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" sheetId="2" r:id="rId1"/>
    <sheet name="依縣巿排序" sheetId="8" r:id="rId2"/>
    <sheet name="依流通率排序" sheetId="3" r:id="rId3"/>
    <sheet name="依循環次數排序" sheetId="4" r:id="rId4"/>
  </sheets>
  <calcPr calcId="144525"/>
</workbook>
</file>

<file path=xl/calcChain.xml><?xml version="1.0" encoding="utf-8"?>
<calcChain xmlns="http://schemas.openxmlformats.org/spreadsheetml/2006/main">
  <c r="D332" i="4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3" i="2"/>
  <c r="G332" i="8"/>
  <c r="E332" i="8"/>
  <c r="D332" i="8"/>
  <c r="H331" i="8"/>
  <c r="F331" i="8"/>
  <c r="H330" i="8"/>
  <c r="F330" i="8"/>
  <c r="H329" i="8"/>
  <c r="F329" i="8"/>
  <c r="H328" i="8"/>
  <c r="F328" i="8"/>
  <c r="H327" i="8"/>
  <c r="F327" i="8"/>
  <c r="H326" i="8"/>
  <c r="F326" i="8"/>
  <c r="H325" i="8"/>
  <c r="F325" i="8"/>
  <c r="H324" i="8"/>
  <c r="F324" i="8"/>
  <c r="H323" i="8"/>
  <c r="F323" i="8"/>
  <c r="H322" i="8"/>
  <c r="F322" i="8"/>
  <c r="H321" i="8"/>
  <c r="F321" i="8"/>
  <c r="H320" i="8"/>
  <c r="F320" i="8"/>
  <c r="H319" i="8"/>
  <c r="F319" i="8"/>
  <c r="H318" i="8"/>
  <c r="F318" i="8"/>
  <c r="H317" i="8"/>
  <c r="F317" i="8"/>
  <c r="H316" i="8"/>
  <c r="F316" i="8"/>
  <c r="H315" i="8"/>
  <c r="F315" i="8"/>
  <c r="H314" i="8"/>
  <c r="F314" i="8"/>
  <c r="H313" i="8"/>
  <c r="F313" i="8"/>
  <c r="H312" i="8"/>
  <c r="F312" i="8"/>
  <c r="H311" i="8"/>
  <c r="F311" i="8"/>
  <c r="H310" i="8"/>
  <c r="F310" i="8"/>
  <c r="H309" i="8"/>
  <c r="F309" i="8"/>
  <c r="H308" i="8"/>
  <c r="F308" i="8"/>
  <c r="H307" i="8"/>
  <c r="F307" i="8"/>
  <c r="H306" i="8"/>
  <c r="F306" i="8"/>
  <c r="H305" i="8"/>
  <c r="F305" i="8"/>
  <c r="H304" i="8"/>
  <c r="F304" i="8"/>
  <c r="H303" i="8"/>
  <c r="F303" i="8"/>
  <c r="H302" i="8"/>
  <c r="F302" i="8"/>
  <c r="H301" i="8"/>
  <c r="F301" i="8"/>
  <c r="H300" i="8"/>
  <c r="F300" i="8"/>
  <c r="H299" i="8"/>
  <c r="F299" i="8"/>
  <c r="H298" i="8"/>
  <c r="F298" i="8"/>
  <c r="H297" i="8"/>
  <c r="F297" i="8"/>
  <c r="H296" i="8"/>
  <c r="F296" i="8"/>
  <c r="H295" i="8"/>
  <c r="F295" i="8"/>
  <c r="H294" i="8"/>
  <c r="F294" i="8"/>
  <c r="H293" i="8"/>
  <c r="F293" i="8"/>
  <c r="H292" i="8"/>
  <c r="F292" i="8"/>
  <c r="H291" i="8"/>
  <c r="F291" i="8"/>
  <c r="H290" i="8"/>
  <c r="F290" i="8"/>
  <c r="H289" i="8"/>
  <c r="F289" i="8"/>
  <c r="H288" i="8"/>
  <c r="F288" i="8"/>
  <c r="H287" i="8"/>
  <c r="F287" i="8"/>
  <c r="H286" i="8"/>
  <c r="F286" i="8"/>
  <c r="H285" i="8"/>
  <c r="F285" i="8"/>
  <c r="H284" i="8"/>
  <c r="F284" i="8"/>
  <c r="H283" i="8"/>
  <c r="F283" i="8"/>
  <c r="H282" i="8"/>
  <c r="F282" i="8"/>
  <c r="H281" i="8"/>
  <c r="F281" i="8"/>
  <c r="H280" i="8"/>
  <c r="F280" i="8"/>
  <c r="H279" i="8"/>
  <c r="F279" i="8"/>
  <c r="H278" i="8"/>
  <c r="F278" i="8"/>
  <c r="H277" i="8"/>
  <c r="F277" i="8"/>
  <c r="H276" i="8"/>
  <c r="F276" i="8"/>
  <c r="H275" i="8"/>
  <c r="F275" i="8"/>
  <c r="H274" i="8"/>
  <c r="F274" i="8"/>
  <c r="H273" i="8"/>
  <c r="F273" i="8"/>
  <c r="H272" i="8"/>
  <c r="F272" i="8"/>
  <c r="H271" i="8"/>
  <c r="F271" i="8"/>
  <c r="H270" i="8"/>
  <c r="F270" i="8"/>
  <c r="H269" i="8"/>
  <c r="F269" i="8"/>
  <c r="H268" i="8"/>
  <c r="F268" i="8"/>
  <c r="H267" i="8"/>
  <c r="F267" i="8"/>
  <c r="H266" i="8"/>
  <c r="F266" i="8"/>
  <c r="H265" i="8"/>
  <c r="F265" i="8"/>
  <c r="H264" i="8"/>
  <c r="F264" i="8"/>
  <c r="H263" i="8"/>
  <c r="F263" i="8"/>
  <c r="H262" i="8"/>
  <c r="F262" i="8"/>
  <c r="H261" i="8"/>
  <c r="F261" i="8"/>
  <c r="H260" i="8"/>
  <c r="F260" i="8"/>
  <c r="H259" i="8"/>
  <c r="F259" i="8"/>
  <c r="H258" i="8"/>
  <c r="F258" i="8"/>
  <c r="H257" i="8"/>
  <c r="F257" i="8"/>
  <c r="H256" i="8"/>
  <c r="F256" i="8"/>
  <c r="H255" i="8"/>
  <c r="F255" i="8"/>
  <c r="H254" i="8"/>
  <c r="F254" i="8"/>
  <c r="H253" i="8"/>
  <c r="F253" i="8"/>
  <c r="H252" i="8"/>
  <c r="F252" i="8"/>
  <c r="H251" i="8"/>
  <c r="F251" i="8"/>
  <c r="H250" i="8"/>
  <c r="F250" i="8"/>
  <c r="H249" i="8"/>
  <c r="F249" i="8"/>
  <c r="H248" i="8"/>
  <c r="F248" i="8"/>
  <c r="H247" i="8"/>
  <c r="F247" i="8"/>
  <c r="H246" i="8"/>
  <c r="F246" i="8"/>
  <c r="H245" i="8"/>
  <c r="F245" i="8"/>
  <c r="H244" i="8"/>
  <c r="F244" i="8"/>
  <c r="H243" i="8"/>
  <c r="F243" i="8"/>
  <c r="H242" i="8"/>
  <c r="F242" i="8"/>
  <c r="H241" i="8"/>
  <c r="F241" i="8"/>
  <c r="H240" i="8"/>
  <c r="F240" i="8"/>
  <c r="H239" i="8"/>
  <c r="F239" i="8"/>
  <c r="H238" i="8"/>
  <c r="F238" i="8"/>
  <c r="H237" i="8"/>
  <c r="F237" i="8"/>
  <c r="H236" i="8"/>
  <c r="F236" i="8"/>
  <c r="H235" i="8"/>
  <c r="F235" i="8"/>
  <c r="H234" i="8"/>
  <c r="F234" i="8"/>
  <c r="H233" i="8"/>
  <c r="F233" i="8"/>
  <c r="H232" i="8"/>
  <c r="F232" i="8"/>
  <c r="H231" i="8"/>
  <c r="F231" i="8"/>
  <c r="H230" i="8"/>
  <c r="F230" i="8"/>
  <c r="H229" i="8"/>
  <c r="F229" i="8"/>
  <c r="H228" i="8"/>
  <c r="F228" i="8"/>
  <c r="H227" i="8"/>
  <c r="F227" i="8"/>
  <c r="H226" i="8"/>
  <c r="F226" i="8"/>
  <c r="H225" i="8"/>
  <c r="F225" i="8"/>
  <c r="H224" i="8"/>
  <c r="F224" i="8"/>
  <c r="H223" i="8"/>
  <c r="F223" i="8"/>
  <c r="H222" i="8"/>
  <c r="F222" i="8"/>
  <c r="H221" i="8"/>
  <c r="F221" i="8"/>
  <c r="H220" i="8"/>
  <c r="F220" i="8"/>
  <c r="H219" i="8"/>
  <c r="F219" i="8"/>
  <c r="H218" i="8"/>
  <c r="F218" i="8"/>
  <c r="H217" i="8"/>
  <c r="F217" i="8"/>
  <c r="H216" i="8"/>
  <c r="F216" i="8"/>
  <c r="H215" i="8"/>
  <c r="F215" i="8"/>
  <c r="H214" i="8"/>
  <c r="F214" i="8"/>
  <c r="H213" i="8"/>
  <c r="F213" i="8"/>
  <c r="H212" i="8"/>
  <c r="F212" i="8"/>
  <c r="H211" i="8"/>
  <c r="F211" i="8"/>
  <c r="H210" i="8"/>
  <c r="F210" i="8"/>
  <c r="H209" i="8"/>
  <c r="F209" i="8"/>
  <c r="H208" i="8"/>
  <c r="F208" i="8"/>
  <c r="H207" i="8"/>
  <c r="F207" i="8"/>
  <c r="H206" i="8"/>
  <c r="F206" i="8"/>
  <c r="H205" i="8"/>
  <c r="F205" i="8"/>
  <c r="H204" i="8"/>
  <c r="F204" i="8"/>
  <c r="H203" i="8"/>
  <c r="F203" i="8"/>
  <c r="H202" i="8"/>
  <c r="F202" i="8"/>
  <c r="H201" i="8"/>
  <c r="F201" i="8"/>
  <c r="H200" i="8"/>
  <c r="F200" i="8"/>
  <c r="H199" i="8"/>
  <c r="F199" i="8"/>
  <c r="H198" i="8"/>
  <c r="F198" i="8"/>
  <c r="H197" i="8"/>
  <c r="F197" i="8"/>
  <c r="H196" i="8"/>
  <c r="F196" i="8"/>
  <c r="H195" i="8"/>
  <c r="F195" i="8"/>
  <c r="H194" i="8"/>
  <c r="F194" i="8"/>
  <c r="H193" i="8"/>
  <c r="F193" i="8"/>
  <c r="H192" i="8"/>
  <c r="F192" i="8"/>
  <c r="H191" i="8"/>
  <c r="F191" i="8"/>
  <c r="H190" i="8"/>
  <c r="F190" i="8"/>
  <c r="H189" i="8"/>
  <c r="F189" i="8"/>
  <c r="H188" i="8"/>
  <c r="F188" i="8"/>
  <c r="H187" i="8"/>
  <c r="F187" i="8"/>
  <c r="H186" i="8"/>
  <c r="F186" i="8"/>
  <c r="H185" i="8"/>
  <c r="F185" i="8"/>
  <c r="H184" i="8"/>
  <c r="F184" i="8"/>
  <c r="H183" i="8"/>
  <c r="F183" i="8"/>
  <c r="H182" i="8"/>
  <c r="F182" i="8"/>
  <c r="H181" i="8"/>
  <c r="F181" i="8"/>
  <c r="H180" i="8"/>
  <c r="F180" i="8"/>
  <c r="H179" i="8"/>
  <c r="F179" i="8"/>
  <c r="H178" i="8"/>
  <c r="F178" i="8"/>
  <c r="H177" i="8"/>
  <c r="F177" i="8"/>
  <c r="H176" i="8"/>
  <c r="F176" i="8"/>
  <c r="H175" i="8"/>
  <c r="F175" i="8"/>
  <c r="H174" i="8"/>
  <c r="F174" i="8"/>
  <c r="H173" i="8"/>
  <c r="F173" i="8"/>
  <c r="H172" i="8"/>
  <c r="F172" i="8"/>
  <c r="H171" i="8"/>
  <c r="F171" i="8"/>
  <c r="H170" i="8"/>
  <c r="F170" i="8"/>
  <c r="H169" i="8"/>
  <c r="F169" i="8"/>
  <c r="H168" i="8"/>
  <c r="F168" i="8"/>
  <c r="H167" i="8"/>
  <c r="F167" i="8"/>
  <c r="H166" i="8"/>
  <c r="F166" i="8"/>
  <c r="H165" i="8"/>
  <c r="F165" i="8"/>
  <c r="H164" i="8"/>
  <c r="F164" i="8"/>
  <c r="H163" i="8"/>
  <c r="F163" i="8"/>
  <c r="H162" i="8"/>
  <c r="F162" i="8"/>
  <c r="H161" i="8"/>
  <c r="F161" i="8"/>
  <c r="H160" i="8"/>
  <c r="F160" i="8"/>
  <c r="H159" i="8"/>
  <c r="F159" i="8"/>
  <c r="H158" i="8"/>
  <c r="F158" i="8"/>
  <c r="H157" i="8"/>
  <c r="F157" i="8"/>
  <c r="H156" i="8"/>
  <c r="F156" i="8"/>
  <c r="H155" i="8"/>
  <c r="F155" i="8"/>
  <c r="H154" i="8"/>
  <c r="F154" i="8"/>
  <c r="H153" i="8"/>
  <c r="F153" i="8"/>
  <c r="H152" i="8"/>
  <c r="F152" i="8"/>
  <c r="H151" i="8"/>
  <c r="F151" i="8"/>
  <c r="H150" i="8"/>
  <c r="F150" i="8"/>
  <c r="H149" i="8"/>
  <c r="F149" i="8"/>
  <c r="H148" i="8"/>
  <c r="F148" i="8"/>
  <c r="H147" i="8"/>
  <c r="F147" i="8"/>
  <c r="H146" i="8"/>
  <c r="F146" i="8"/>
  <c r="H145" i="8"/>
  <c r="F145" i="8"/>
  <c r="H144" i="8"/>
  <c r="F144" i="8"/>
  <c r="H143" i="8"/>
  <c r="F143" i="8"/>
  <c r="H142" i="8"/>
  <c r="F142" i="8"/>
  <c r="H141" i="8"/>
  <c r="F141" i="8"/>
  <c r="H140" i="8"/>
  <c r="F140" i="8"/>
  <c r="H139" i="8"/>
  <c r="F139" i="8"/>
  <c r="H138" i="8"/>
  <c r="F138" i="8"/>
  <c r="H137" i="8"/>
  <c r="F137" i="8"/>
  <c r="H136" i="8"/>
  <c r="F136" i="8"/>
  <c r="H135" i="8"/>
  <c r="F135" i="8"/>
  <c r="H134" i="8"/>
  <c r="F134" i="8"/>
  <c r="H133" i="8"/>
  <c r="F133" i="8"/>
  <c r="H132" i="8"/>
  <c r="F132" i="8"/>
  <c r="H131" i="8"/>
  <c r="F131" i="8"/>
  <c r="H130" i="8"/>
  <c r="F130" i="8"/>
  <c r="H129" i="8"/>
  <c r="F129" i="8"/>
  <c r="H128" i="8"/>
  <c r="F128" i="8"/>
  <c r="H127" i="8"/>
  <c r="F127" i="8"/>
  <c r="H126" i="8"/>
  <c r="F126" i="8"/>
  <c r="H125" i="8"/>
  <c r="F125" i="8"/>
  <c r="H124" i="8"/>
  <c r="F124" i="8"/>
  <c r="H123" i="8"/>
  <c r="F123" i="8"/>
  <c r="H122" i="8"/>
  <c r="F122" i="8"/>
  <c r="H121" i="8"/>
  <c r="F121" i="8"/>
  <c r="H120" i="8"/>
  <c r="F120" i="8"/>
  <c r="H119" i="8"/>
  <c r="F119" i="8"/>
  <c r="H118" i="8"/>
  <c r="F118" i="8"/>
  <c r="H117" i="8"/>
  <c r="F117" i="8"/>
  <c r="H116" i="8"/>
  <c r="F116" i="8"/>
  <c r="H115" i="8"/>
  <c r="F115" i="8"/>
  <c r="H114" i="8"/>
  <c r="F114" i="8"/>
  <c r="H113" i="8"/>
  <c r="F113" i="8"/>
  <c r="H112" i="8"/>
  <c r="F112" i="8"/>
  <c r="H111" i="8"/>
  <c r="F111" i="8"/>
  <c r="H110" i="8"/>
  <c r="F110" i="8"/>
  <c r="H109" i="8"/>
  <c r="F109" i="8"/>
  <c r="H108" i="8"/>
  <c r="F108" i="8"/>
  <c r="H107" i="8"/>
  <c r="F107" i="8"/>
  <c r="H106" i="8"/>
  <c r="F106" i="8"/>
  <c r="H105" i="8"/>
  <c r="F105" i="8"/>
  <c r="H104" i="8"/>
  <c r="F104" i="8"/>
  <c r="H103" i="8"/>
  <c r="F103" i="8"/>
  <c r="H102" i="8"/>
  <c r="F102" i="8"/>
  <c r="H101" i="8"/>
  <c r="F101" i="8"/>
  <c r="H100" i="8"/>
  <c r="F100" i="8"/>
  <c r="H99" i="8"/>
  <c r="F99" i="8"/>
  <c r="H98" i="8"/>
  <c r="F98" i="8"/>
  <c r="H97" i="8"/>
  <c r="F97" i="8"/>
  <c r="H96" i="8"/>
  <c r="F96" i="8"/>
  <c r="H95" i="8"/>
  <c r="F95" i="8"/>
  <c r="H94" i="8"/>
  <c r="F94" i="8"/>
  <c r="H93" i="8"/>
  <c r="F93" i="8"/>
  <c r="H92" i="8"/>
  <c r="F92" i="8"/>
  <c r="H91" i="8"/>
  <c r="F91" i="8"/>
  <c r="H90" i="8"/>
  <c r="F90" i="8"/>
  <c r="H89" i="8"/>
  <c r="F89" i="8"/>
  <c r="H88" i="8"/>
  <c r="F88" i="8"/>
  <c r="H87" i="8"/>
  <c r="F87" i="8"/>
  <c r="H86" i="8"/>
  <c r="F86" i="8"/>
  <c r="H85" i="8"/>
  <c r="F85" i="8"/>
  <c r="H84" i="8"/>
  <c r="F84" i="8"/>
  <c r="H83" i="8"/>
  <c r="F83" i="8"/>
  <c r="H82" i="8"/>
  <c r="F82" i="8"/>
  <c r="H81" i="8"/>
  <c r="F81" i="8"/>
  <c r="H80" i="8"/>
  <c r="F80" i="8"/>
  <c r="H79" i="8"/>
  <c r="F79" i="8"/>
  <c r="H78" i="8"/>
  <c r="F78" i="8"/>
  <c r="H77" i="8"/>
  <c r="F77" i="8"/>
  <c r="H76" i="8"/>
  <c r="F76" i="8"/>
  <c r="H75" i="8"/>
  <c r="F75" i="8"/>
  <c r="H74" i="8"/>
  <c r="F74" i="8"/>
  <c r="H73" i="8"/>
  <c r="F73" i="8"/>
  <c r="H72" i="8"/>
  <c r="F72" i="8"/>
  <c r="H71" i="8"/>
  <c r="F71" i="8"/>
  <c r="H70" i="8"/>
  <c r="F70" i="8"/>
  <c r="H69" i="8"/>
  <c r="F69" i="8"/>
  <c r="H68" i="8"/>
  <c r="F68" i="8"/>
  <c r="H67" i="8"/>
  <c r="F67" i="8"/>
  <c r="H66" i="8"/>
  <c r="F66" i="8"/>
  <c r="H65" i="8"/>
  <c r="F65" i="8"/>
  <c r="H64" i="8"/>
  <c r="F64" i="8"/>
  <c r="H63" i="8"/>
  <c r="F63" i="8"/>
  <c r="H62" i="8"/>
  <c r="F62" i="8"/>
  <c r="H61" i="8"/>
  <c r="F61" i="8"/>
  <c r="H60" i="8"/>
  <c r="F60" i="8"/>
  <c r="H59" i="8"/>
  <c r="F59" i="8"/>
  <c r="H58" i="8"/>
  <c r="F58" i="8"/>
  <c r="H57" i="8"/>
  <c r="F57" i="8"/>
  <c r="H56" i="8"/>
  <c r="F56" i="8"/>
  <c r="H55" i="8"/>
  <c r="F55" i="8"/>
  <c r="H54" i="8"/>
  <c r="F54" i="8"/>
  <c r="H53" i="8"/>
  <c r="F53" i="8"/>
  <c r="H52" i="8"/>
  <c r="F52" i="8"/>
  <c r="H51" i="8"/>
  <c r="F51" i="8"/>
  <c r="H50" i="8"/>
  <c r="F50" i="8"/>
  <c r="H49" i="8"/>
  <c r="F49" i="8"/>
  <c r="H48" i="8"/>
  <c r="F48" i="8"/>
  <c r="H47" i="8"/>
  <c r="F47" i="8"/>
  <c r="H46" i="8"/>
  <c r="F46" i="8"/>
  <c r="H45" i="8"/>
  <c r="F45" i="8"/>
  <c r="H44" i="8"/>
  <c r="F44" i="8"/>
  <c r="H43" i="8"/>
  <c r="F43" i="8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H14" i="8"/>
  <c r="F14" i="8"/>
  <c r="H13" i="8"/>
  <c r="F13" i="8"/>
  <c r="H12" i="8"/>
  <c r="F12" i="8"/>
  <c r="H11" i="8"/>
  <c r="F11" i="8"/>
  <c r="H10" i="8"/>
  <c r="F10" i="8"/>
  <c r="H9" i="8"/>
  <c r="F9" i="8"/>
  <c r="H8" i="8"/>
  <c r="F8" i="8"/>
  <c r="H7" i="8"/>
  <c r="F7" i="8"/>
  <c r="H6" i="8"/>
  <c r="F6" i="8"/>
  <c r="H5" i="8"/>
  <c r="F5" i="8"/>
  <c r="H4" i="8"/>
  <c r="F4" i="8"/>
  <c r="H3" i="8"/>
  <c r="F3" i="8"/>
  <c r="G332" i="4"/>
  <c r="E332" i="4"/>
  <c r="F332" i="4" s="1"/>
  <c r="H331" i="4"/>
  <c r="F331" i="4"/>
  <c r="H330" i="4"/>
  <c r="F330" i="4"/>
  <c r="H329" i="4"/>
  <c r="F329" i="4"/>
  <c r="H328" i="4"/>
  <c r="F328" i="4"/>
  <c r="H311" i="4"/>
  <c r="F311" i="4"/>
  <c r="H188" i="4"/>
  <c r="F188" i="4"/>
  <c r="H327" i="4"/>
  <c r="F327" i="4"/>
  <c r="H297" i="4"/>
  <c r="F297" i="4"/>
  <c r="H229" i="4"/>
  <c r="F229" i="4"/>
  <c r="H259" i="4"/>
  <c r="F259" i="4"/>
  <c r="H305" i="4"/>
  <c r="F305" i="4"/>
  <c r="H300" i="4"/>
  <c r="F300" i="4"/>
  <c r="H287" i="4"/>
  <c r="F287" i="4"/>
  <c r="H314" i="4"/>
  <c r="F314" i="4"/>
  <c r="H309" i="4"/>
  <c r="F309" i="4"/>
  <c r="H298" i="4"/>
  <c r="F298" i="4"/>
  <c r="H292" i="4"/>
  <c r="F292" i="4"/>
  <c r="H203" i="4"/>
  <c r="F203" i="4"/>
  <c r="H28" i="4"/>
  <c r="F28" i="4"/>
  <c r="H137" i="4"/>
  <c r="F137" i="4"/>
  <c r="H294" i="4"/>
  <c r="F294" i="4"/>
  <c r="H326" i="4"/>
  <c r="F326" i="4"/>
  <c r="H278" i="4"/>
  <c r="F278" i="4"/>
  <c r="H249" i="4"/>
  <c r="F249" i="4"/>
  <c r="H325" i="4"/>
  <c r="F325" i="4"/>
  <c r="H245" i="4"/>
  <c r="F245" i="4"/>
  <c r="H301" i="4"/>
  <c r="F301" i="4"/>
  <c r="H283" i="4"/>
  <c r="F283" i="4"/>
  <c r="H198" i="4"/>
  <c r="F198" i="4"/>
  <c r="H266" i="4"/>
  <c r="F266" i="4"/>
  <c r="H10" i="4"/>
  <c r="F10" i="4"/>
  <c r="H324" i="4"/>
  <c r="F324" i="4"/>
  <c r="H161" i="4"/>
  <c r="F161" i="4"/>
  <c r="H253" i="4"/>
  <c r="F253" i="4"/>
  <c r="H236" i="4"/>
  <c r="F236" i="4"/>
  <c r="H270" i="4"/>
  <c r="F270" i="4"/>
  <c r="H260" i="4"/>
  <c r="F260" i="4"/>
  <c r="H228" i="4"/>
  <c r="F228" i="4"/>
  <c r="H261" i="4"/>
  <c r="F261" i="4"/>
  <c r="H195" i="4"/>
  <c r="F195" i="4"/>
  <c r="H293" i="4"/>
  <c r="F293" i="4"/>
  <c r="H173" i="4"/>
  <c r="F173" i="4"/>
  <c r="H230" i="4"/>
  <c r="F230" i="4"/>
  <c r="H279" i="4"/>
  <c r="F279" i="4"/>
  <c r="H105" i="4"/>
  <c r="F105" i="4"/>
  <c r="H285" i="4"/>
  <c r="F285" i="4"/>
  <c r="H252" i="4"/>
  <c r="F252" i="4"/>
  <c r="H264" i="4"/>
  <c r="F264" i="4"/>
  <c r="H234" i="4"/>
  <c r="F234" i="4"/>
  <c r="H303" i="4"/>
  <c r="F303" i="4"/>
  <c r="H290" i="4"/>
  <c r="F290" i="4"/>
  <c r="H269" i="4"/>
  <c r="F269" i="4"/>
  <c r="H239" i="4"/>
  <c r="F239" i="4"/>
  <c r="H233" i="4"/>
  <c r="F233" i="4"/>
  <c r="H67" i="4"/>
  <c r="F67" i="4"/>
  <c r="H111" i="4"/>
  <c r="F111" i="4"/>
  <c r="H268" i="4"/>
  <c r="F268" i="4"/>
  <c r="H53" i="4"/>
  <c r="F53" i="4"/>
  <c r="H244" i="4"/>
  <c r="F244" i="4"/>
  <c r="H277" i="4"/>
  <c r="F277" i="4"/>
  <c r="H155" i="4"/>
  <c r="F155" i="4"/>
  <c r="H248" i="4"/>
  <c r="F248" i="4"/>
  <c r="H308" i="4"/>
  <c r="F308" i="4"/>
  <c r="H81" i="4"/>
  <c r="F81" i="4"/>
  <c r="H274" i="4"/>
  <c r="F274" i="4"/>
  <c r="H291" i="4"/>
  <c r="F291" i="4"/>
  <c r="H208" i="4"/>
  <c r="F208" i="4"/>
  <c r="H178" i="4"/>
  <c r="F178" i="4"/>
  <c r="H124" i="4"/>
  <c r="F124" i="4"/>
  <c r="H86" i="4"/>
  <c r="F86" i="4"/>
  <c r="H288" i="4"/>
  <c r="F288" i="4"/>
  <c r="H247" i="4"/>
  <c r="F247" i="4"/>
  <c r="H109" i="4"/>
  <c r="F109" i="4"/>
  <c r="H271" i="4"/>
  <c r="F271" i="4"/>
  <c r="H227" i="4"/>
  <c r="F227" i="4"/>
  <c r="H148" i="4"/>
  <c r="F148" i="4"/>
  <c r="H165" i="4"/>
  <c r="F165" i="4"/>
  <c r="H93" i="4"/>
  <c r="F93" i="4"/>
  <c r="H114" i="4"/>
  <c r="F114" i="4"/>
  <c r="H211" i="4"/>
  <c r="F211" i="4"/>
  <c r="H52" i="4"/>
  <c r="F52" i="4"/>
  <c r="H262" i="4"/>
  <c r="F262" i="4"/>
  <c r="H200" i="4"/>
  <c r="F200" i="4"/>
  <c r="H201" i="4"/>
  <c r="F201" i="4"/>
  <c r="H146" i="4"/>
  <c r="F146" i="4"/>
  <c r="H112" i="4"/>
  <c r="F112" i="4"/>
  <c r="H213" i="4"/>
  <c r="F213" i="4"/>
  <c r="H145" i="4"/>
  <c r="F145" i="4"/>
  <c r="H127" i="4"/>
  <c r="F127" i="4"/>
  <c r="H223" i="4"/>
  <c r="F223" i="4"/>
  <c r="H85" i="4"/>
  <c r="F85" i="4"/>
  <c r="H185" i="4"/>
  <c r="F185" i="4"/>
  <c r="H219" i="4"/>
  <c r="F219" i="4"/>
  <c r="H66" i="4"/>
  <c r="F66" i="4"/>
  <c r="H153" i="4"/>
  <c r="F153" i="4"/>
  <c r="H138" i="4"/>
  <c r="F138" i="4"/>
  <c r="H115" i="4"/>
  <c r="F115" i="4"/>
  <c r="H168" i="4"/>
  <c r="F168" i="4"/>
  <c r="H226" i="4"/>
  <c r="F226" i="4"/>
  <c r="H258" i="4"/>
  <c r="F258" i="4"/>
  <c r="H92" i="4"/>
  <c r="F92" i="4"/>
  <c r="H42" i="4"/>
  <c r="F42" i="4"/>
  <c r="H147" i="4"/>
  <c r="F147" i="4"/>
  <c r="H163" i="4"/>
  <c r="F163" i="4"/>
  <c r="H55" i="4"/>
  <c r="F55" i="4"/>
  <c r="H275" i="4"/>
  <c r="F275" i="4"/>
  <c r="H58" i="4"/>
  <c r="F58" i="4"/>
  <c r="H69" i="4"/>
  <c r="F69" i="4"/>
  <c r="H107" i="4"/>
  <c r="F107" i="4"/>
  <c r="H207" i="4"/>
  <c r="F207" i="4"/>
  <c r="H144" i="4"/>
  <c r="F144" i="4"/>
  <c r="H221" i="4"/>
  <c r="F221" i="4"/>
  <c r="H54" i="4"/>
  <c r="F54" i="4"/>
  <c r="H118" i="4"/>
  <c r="F118" i="4"/>
  <c r="H35" i="4"/>
  <c r="F35" i="4"/>
  <c r="H304" i="4"/>
  <c r="F304" i="4"/>
  <c r="H232" i="4"/>
  <c r="F232" i="4"/>
  <c r="H39" i="4"/>
  <c r="F39" i="4"/>
  <c r="H186" i="4"/>
  <c r="F186" i="4"/>
  <c r="H267" i="4"/>
  <c r="F267" i="4"/>
  <c r="H120" i="4"/>
  <c r="F120" i="4"/>
  <c r="H73" i="4"/>
  <c r="F73" i="4"/>
  <c r="H38" i="4"/>
  <c r="F38" i="4"/>
  <c r="H160" i="4"/>
  <c r="F160" i="4"/>
  <c r="H84" i="4"/>
  <c r="F84" i="4"/>
  <c r="H43" i="4"/>
  <c r="F43" i="4"/>
  <c r="H156" i="4"/>
  <c r="F156" i="4"/>
  <c r="H190" i="4"/>
  <c r="F190" i="4"/>
  <c r="H237" i="4"/>
  <c r="F237" i="4"/>
  <c r="H306" i="4"/>
  <c r="F306" i="4"/>
  <c r="H82" i="4"/>
  <c r="F82" i="4"/>
  <c r="H95" i="4"/>
  <c r="F95" i="4"/>
  <c r="H256" i="4"/>
  <c r="F256" i="4"/>
  <c r="H182" i="4"/>
  <c r="F182" i="4"/>
  <c r="H179" i="4"/>
  <c r="F179" i="4"/>
  <c r="H254" i="4"/>
  <c r="F254" i="4"/>
  <c r="H302" i="4"/>
  <c r="F302" i="4"/>
  <c r="H152" i="4"/>
  <c r="F152" i="4"/>
  <c r="H299" i="4"/>
  <c r="F299" i="4"/>
  <c r="H110" i="4"/>
  <c r="F110" i="4"/>
  <c r="H94" i="4"/>
  <c r="F94" i="4"/>
  <c r="H89" i="4"/>
  <c r="F89" i="4"/>
  <c r="H323" i="4"/>
  <c r="F323" i="4"/>
  <c r="H139" i="4"/>
  <c r="F139" i="4"/>
  <c r="H169" i="4"/>
  <c r="F169" i="4"/>
  <c r="H194" i="4"/>
  <c r="F194" i="4"/>
  <c r="H154" i="4"/>
  <c r="F154" i="4"/>
  <c r="H63" i="4"/>
  <c r="F63" i="4"/>
  <c r="H56" i="4"/>
  <c r="F56" i="4"/>
  <c r="H184" i="4"/>
  <c r="F184" i="4"/>
  <c r="H4" i="4"/>
  <c r="F4" i="4"/>
  <c r="H157" i="4"/>
  <c r="F157" i="4"/>
  <c r="H45" i="4"/>
  <c r="F45" i="4"/>
  <c r="H187" i="4"/>
  <c r="F187" i="4"/>
  <c r="H72" i="4"/>
  <c r="F72" i="4"/>
  <c r="H140" i="4"/>
  <c r="F140" i="4"/>
  <c r="H193" i="4"/>
  <c r="F193" i="4"/>
  <c r="H265" i="4"/>
  <c r="F265" i="4"/>
  <c r="H215" i="4"/>
  <c r="F215" i="4"/>
  <c r="H149" i="4"/>
  <c r="F149" i="4"/>
  <c r="H206" i="4"/>
  <c r="F206" i="4"/>
  <c r="H125" i="4"/>
  <c r="F125" i="4"/>
  <c r="H122" i="4"/>
  <c r="F122" i="4"/>
  <c r="H132" i="4"/>
  <c r="F132" i="4"/>
  <c r="H74" i="4"/>
  <c r="F74" i="4"/>
  <c r="H181" i="4"/>
  <c r="F181" i="4"/>
  <c r="H133" i="4"/>
  <c r="F133" i="4"/>
  <c r="H238" i="4"/>
  <c r="F238" i="4"/>
  <c r="H151" i="4"/>
  <c r="F151" i="4"/>
  <c r="H212" i="4"/>
  <c r="F212" i="4"/>
  <c r="H180" i="4"/>
  <c r="F180" i="4"/>
  <c r="H136" i="4"/>
  <c r="F136" i="4"/>
  <c r="H171" i="4"/>
  <c r="F171" i="4"/>
  <c r="H24" i="4"/>
  <c r="F24" i="4"/>
  <c r="H130" i="4"/>
  <c r="F130" i="4"/>
  <c r="H108" i="4"/>
  <c r="F108" i="4"/>
  <c r="H117" i="4"/>
  <c r="F117" i="4"/>
  <c r="H167" i="4"/>
  <c r="F167" i="4"/>
  <c r="H121" i="4"/>
  <c r="F121" i="4"/>
  <c r="H272" i="4"/>
  <c r="F272" i="4"/>
  <c r="H225" i="4"/>
  <c r="F225" i="4"/>
  <c r="H13" i="4"/>
  <c r="F13" i="4"/>
  <c r="H217" i="4"/>
  <c r="F217" i="4"/>
  <c r="H123" i="4"/>
  <c r="F123" i="4"/>
  <c r="H21" i="4"/>
  <c r="F21" i="4"/>
  <c r="H281" i="4"/>
  <c r="F281" i="4"/>
  <c r="H106" i="4"/>
  <c r="F106" i="4"/>
  <c r="H202" i="4"/>
  <c r="F202" i="4"/>
  <c r="H7" i="4"/>
  <c r="F7" i="4"/>
  <c r="H19" i="4"/>
  <c r="F19" i="4"/>
  <c r="H59" i="4"/>
  <c r="F59" i="4"/>
  <c r="H192" i="4"/>
  <c r="F192" i="4"/>
  <c r="H158" i="4"/>
  <c r="F158" i="4"/>
  <c r="H51" i="4"/>
  <c r="F51" i="4"/>
  <c r="H177" i="4"/>
  <c r="F177" i="4"/>
  <c r="H205" i="4"/>
  <c r="F205" i="4"/>
  <c r="H216" i="4"/>
  <c r="F216" i="4"/>
  <c r="H99" i="4"/>
  <c r="F99" i="4"/>
  <c r="H41" i="4"/>
  <c r="F41" i="4"/>
  <c r="H143" i="4"/>
  <c r="F143" i="4"/>
  <c r="H251" i="4"/>
  <c r="F251" i="4"/>
  <c r="H126" i="4"/>
  <c r="F126" i="4"/>
  <c r="H224" i="4"/>
  <c r="F224" i="4"/>
  <c r="H150" i="4"/>
  <c r="F150" i="4"/>
  <c r="H29" i="4"/>
  <c r="F29" i="4"/>
  <c r="H91" i="4"/>
  <c r="F91" i="4"/>
  <c r="H14" i="4"/>
  <c r="F14" i="4"/>
  <c r="H134" i="4"/>
  <c r="F134" i="4"/>
  <c r="H240" i="4"/>
  <c r="F240" i="4"/>
  <c r="H79" i="4"/>
  <c r="F79" i="4"/>
  <c r="H22" i="4"/>
  <c r="F22" i="4"/>
  <c r="H44" i="4"/>
  <c r="F44" i="4"/>
  <c r="H8" i="4"/>
  <c r="F8" i="4"/>
  <c r="H135" i="4"/>
  <c r="F135" i="4"/>
  <c r="H20" i="4"/>
  <c r="F20" i="4"/>
  <c r="H129" i="4"/>
  <c r="F129" i="4"/>
  <c r="H30" i="4"/>
  <c r="F30" i="4"/>
  <c r="H255" i="4"/>
  <c r="F255" i="4"/>
  <c r="H60" i="4"/>
  <c r="F60" i="4"/>
  <c r="H75" i="4"/>
  <c r="F75" i="4"/>
  <c r="H70" i="4"/>
  <c r="F70" i="4"/>
  <c r="H246" i="4"/>
  <c r="F246" i="4"/>
  <c r="H119" i="4"/>
  <c r="F119" i="4"/>
  <c r="H220" i="4"/>
  <c r="F220" i="4"/>
  <c r="H172" i="4"/>
  <c r="F172" i="4"/>
  <c r="H241" i="4"/>
  <c r="F241" i="4"/>
  <c r="H104" i="4"/>
  <c r="F104" i="4"/>
  <c r="H87" i="4"/>
  <c r="F87" i="4"/>
  <c r="H263" i="4"/>
  <c r="F263" i="4"/>
  <c r="H103" i="4"/>
  <c r="F103" i="4"/>
  <c r="H64" i="4"/>
  <c r="F64" i="4"/>
  <c r="H197" i="4"/>
  <c r="F197" i="4"/>
  <c r="H36" i="4"/>
  <c r="F36" i="4"/>
  <c r="H189" i="4"/>
  <c r="F189" i="4"/>
  <c r="H204" i="4"/>
  <c r="F204" i="4"/>
  <c r="H116" i="4"/>
  <c r="F116" i="4"/>
  <c r="H15" i="4"/>
  <c r="F15" i="4"/>
  <c r="H141" i="4"/>
  <c r="F141" i="4"/>
  <c r="H242" i="4"/>
  <c r="F242" i="4"/>
  <c r="H49" i="4"/>
  <c r="F49" i="4"/>
  <c r="H57" i="4"/>
  <c r="F57" i="4"/>
  <c r="H62" i="4"/>
  <c r="F62" i="4"/>
  <c r="H243" i="4"/>
  <c r="F243" i="4"/>
  <c r="H97" i="4"/>
  <c r="F97" i="4"/>
  <c r="H31" i="4"/>
  <c r="F31" i="4"/>
  <c r="H16" i="4"/>
  <c r="F16" i="4"/>
  <c r="H273" i="4"/>
  <c r="F273" i="4"/>
  <c r="H142" i="4"/>
  <c r="F142" i="4"/>
  <c r="H77" i="4"/>
  <c r="F77" i="4"/>
  <c r="H176" i="4"/>
  <c r="F176" i="4"/>
  <c r="H170" i="4"/>
  <c r="F170" i="4"/>
  <c r="H12" i="4"/>
  <c r="F12" i="4"/>
  <c r="H76" i="4"/>
  <c r="F76" i="4"/>
  <c r="H98" i="4"/>
  <c r="F98" i="4"/>
  <c r="H50" i="4"/>
  <c r="F50" i="4"/>
  <c r="H80" i="4"/>
  <c r="F80" i="4"/>
  <c r="H102" i="4"/>
  <c r="F102" i="4"/>
  <c r="H218" i="4"/>
  <c r="F218" i="4"/>
  <c r="H17" i="4"/>
  <c r="F17" i="4"/>
  <c r="H295" i="4"/>
  <c r="F295" i="4"/>
  <c r="H40" i="4"/>
  <c r="F40" i="4"/>
  <c r="H46" i="4"/>
  <c r="F46" i="4"/>
  <c r="H310" i="4"/>
  <c r="F310" i="4"/>
  <c r="H284" i="4"/>
  <c r="F284" i="4"/>
  <c r="H83" i="4"/>
  <c r="F83" i="4"/>
  <c r="H164" i="4"/>
  <c r="F164" i="4"/>
  <c r="H25" i="4"/>
  <c r="F25" i="4"/>
  <c r="H88" i="4"/>
  <c r="F88" i="4"/>
  <c r="H71" i="4"/>
  <c r="F71" i="4"/>
  <c r="H34" i="4"/>
  <c r="F34" i="4"/>
  <c r="H209" i="4"/>
  <c r="F209" i="4"/>
  <c r="H296" i="4"/>
  <c r="F296" i="4"/>
  <c r="H175" i="4"/>
  <c r="F175" i="4"/>
  <c r="H78" i="4"/>
  <c r="F78" i="4"/>
  <c r="H33" i="4"/>
  <c r="F33" i="4"/>
  <c r="H166" i="4"/>
  <c r="F166" i="4"/>
  <c r="H210" i="4"/>
  <c r="F210" i="4"/>
  <c r="H26" i="4"/>
  <c r="F26" i="4"/>
  <c r="H61" i="4"/>
  <c r="F61" i="4"/>
  <c r="H32" i="4"/>
  <c r="F32" i="4"/>
  <c r="H27" i="4"/>
  <c r="F27" i="4"/>
  <c r="H322" i="4"/>
  <c r="F322" i="4"/>
  <c r="H276" i="4"/>
  <c r="F276" i="4"/>
  <c r="H174" i="4"/>
  <c r="F174" i="4"/>
  <c r="H235" i="4"/>
  <c r="F235" i="4"/>
  <c r="H250" i="4"/>
  <c r="F250" i="4"/>
  <c r="H48" i="4"/>
  <c r="F48" i="4"/>
  <c r="H101" i="4"/>
  <c r="F101" i="4"/>
  <c r="H183" i="4"/>
  <c r="F183" i="4"/>
  <c r="H113" i="4"/>
  <c r="F113" i="4"/>
  <c r="H6" i="4"/>
  <c r="F6" i="4"/>
  <c r="H199" i="4"/>
  <c r="F199" i="4"/>
  <c r="H11" i="4"/>
  <c r="F11" i="4"/>
  <c r="H312" i="4"/>
  <c r="F312" i="4"/>
  <c r="H68" i="4"/>
  <c r="F68" i="4"/>
  <c r="H321" i="4"/>
  <c r="F321" i="4"/>
  <c r="H47" i="4"/>
  <c r="F47" i="4"/>
  <c r="H313" i="4"/>
  <c r="F313" i="4"/>
  <c r="H196" i="4"/>
  <c r="F196" i="4"/>
  <c r="H286" i="4"/>
  <c r="F286" i="4"/>
  <c r="H231" i="4"/>
  <c r="F231" i="4"/>
  <c r="H191" i="4"/>
  <c r="F191" i="4"/>
  <c r="H90" i="4"/>
  <c r="F90" i="4"/>
  <c r="H128" i="4"/>
  <c r="F128" i="4"/>
  <c r="H131" i="4"/>
  <c r="F131" i="4"/>
  <c r="H222" i="4"/>
  <c r="F222" i="4"/>
  <c r="H280" i="4"/>
  <c r="F280" i="4"/>
  <c r="H282" i="4"/>
  <c r="F282" i="4"/>
  <c r="H289" i="4"/>
  <c r="F289" i="4"/>
  <c r="H37" i="4"/>
  <c r="F37" i="4"/>
  <c r="H23" i="4"/>
  <c r="F23" i="4"/>
  <c r="H100" i="4"/>
  <c r="F100" i="4"/>
  <c r="H159" i="4"/>
  <c r="F159" i="4"/>
  <c r="H65" i="4"/>
  <c r="F65" i="4"/>
  <c r="H9" i="4"/>
  <c r="F9" i="4"/>
  <c r="H96" i="4"/>
  <c r="F96" i="4"/>
  <c r="H307" i="4"/>
  <c r="F307" i="4"/>
  <c r="H162" i="4"/>
  <c r="F162" i="4"/>
  <c r="H214" i="4"/>
  <c r="F214" i="4"/>
  <c r="H3" i="4"/>
  <c r="F3" i="4"/>
  <c r="H18" i="4"/>
  <c r="F18" i="4"/>
  <c r="H257" i="4"/>
  <c r="F257" i="4"/>
  <c r="H320" i="4"/>
  <c r="F320" i="4"/>
  <c r="H5" i="4"/>
  <c r="F5" i="4"/>
  <c r="H319" i="4"/>
  <c r="F319" i="4"/>
  <c r="H318" i="4"/>
  <c r="F318" i="4"/>
  <c r="H317" i="4"/>
  <c r="F317" i="4"/>
  <c r="H316" i="4"/>
  <c r="F316" i="4"/>
  <c r="H315" i="4"/>
  <c r="F315" i="4"/>
  <c r="G332" i="3"/>
  <c r="H332" i="3" s="1"/>
  <c r="E332" i="3"/>
  <c r="F332" i="3" s="1"/>
  <c r="D332" i="3"/>
  <c r="H331" i="3"/>
  <c r="F331" i="3"/>
  <c r="H330" i="3"/>
  <c r="F330" i="3"/>
  <c r="H329" i="3"/>
  <c r="F329" i="3"/>
  <c r="H328" i="3"/>
  <c r="F328" i="3"/>
  <c r="H327" i="3"/>
  <c r="F327" i="3"/>
  <c r="H326" i="3"/>
  <c r="F326" i="3"/>
  <c r="H325" i="3"/>
  <c r="F325" i="3"/>
  <c r="H324" i="3"/>
  <c r="F324" i="3"/>
  <c r="H323" i="3"/>
  <c r="F323" i="3"/>
  <c r="H322" i="3"/>
  <c r="F322" i="3"/>
  <c r="H321" i="3"/>
  <c r="F321" i="3"/>
  <c r="H320" i="3"/>
  <c r="F320" i="3"/>
  <c r="H319" i="3"/>
  <c r="F319" i="3"/>
  <c r="H318" i="3"/>
  <c r="F318" i="3"/>
  <c r="H317" i="3"/>
  <c r="F317" i="3"/>
  <c r="H316" i="3"/>
  <c r="F316" i="3"/>
  <c r="H315" i="3"/>
  <c r="F315" i="3"/>
  <c r="H314" i="3"/>
  <c r="F314" i="3"/>
  <c r="H313" i="3"/>
  <c r="F313" i="3"/>
  <c r="H312" i="3"/>
  <c r="F312" i="3"/>
  <c r="H311" i="3"/>
  <c r="F311" i="3"/>
  <c r="H310" i="3"/>
  <c r="F310" i="3"/>
  <c r="H309" i="3"/>
  <c r="F309" i="3"/>
  <c r="H308" i="3"/>
  <c r="F308" i="3"/>
  <c r="H307" i="3"/>
  <c r="F307" i="3"/>
  <c r="H306" i="3"/>
  <c r="F306" i="3"/>
  <c r="H305" i="3"/>
  <c r="F305" i="3"/>
  <c r="H304" i="3"/>
  <c r="F304" i="3"/>
  <c r="H303" i="3"/>
  <c r="F303" i="3"/>
  <c r="H302" i="3"/>
  <c r="F302" i="3"/>
  <c r="H301" i="3"/>
  <c r="F301" i="3"/>
  <c r="H300" i="3"/>
  <c r="F300" i="3"/>
  <c r="H299" i="3"/>
  <c r="F299" i="3"/>
  <c r="H298" i="3"/>
  <c r="F298" i="3"/>
  <c r="H297" i="3"/>
  <c r="F297" i="3"/>
  <c r="H296" i="3"/>
  <c r="F296" i="3"/>
  <c r="H295" i="3"/>
  <c r="F295" i="3"/>
  <c r="H294" i="3"/>
  <c r="F294" i="3"/>
  <c r="H293" i="3"/>
  <c r="F293" i="3"/>
  <c r="H292" i="3"/>
  <c r="F292" i="3"/>
  <c r="H291" i="3"/>
  <c r="F291" i="3"/>
  <c r="H290" i="3"/>
  <c r="F290" i="3"/>
  <c r="H289" i="3"/>
  <c r="F289" i="3"/>
  <c r="H288" i="3"/>
  <c r="F288" i="3"/>
  <c r="H287" i="3"/>
  <c r="F287" i="3"/>
  <c r="H286" i="3"/>
  <c r="F286" i="3"/>
  <c r="H285" i="3"/>
  <c r="F285" i="3"/>
  <c r="H284" i="3"/>
  <c r="F284" i="3"/>
  <c r="H283" i="3"/>
  <c r="F283" i="3"/>
  <c r="H282" i="3"/>
  <c r="F282" i="3"/>
  <c r="H281" i="3"/>
  <c r="F281" i="3"/>
  <c r="H280" i="3"/>
  <c r="F280" i="3"/>
  <c r="H279" i="3"/>
  <c r="F279" i="3"/>
  <c r="H278" i="3"/>
  <c r="F278" i="3"/>
  <c r="H277" i="3"/>
  <c r="F277" i="3"/>
  <c r="H276" i="3"/>
  <c r="F276" i="3"/>
  <c r="H275" i="3"/>
  <c r="F275" i="3"/>
  <c r="H274" i="3"/>
  <c r="F274" i="3"/>
  <c r="H273" i="3"/>
  <c r="F273" i="3"/>
  <c r="H272" i="3"/>
  <c r="F272" i="3"/>
  <c r="H271" i="3"/>
  <c r="F271" i="3"/>
  <c r="H270" i="3"/>
  <c r="F270" i="3"/>
  <c r="H269" i="3"/>
  <c r="F269" i="3"/>
  <c r="H268" i="3"/>
  <c r="F268" i="3"/>
  <c r="H267" i="3"/>
  <c r="F267" i="3"/>
  <c r="H266" i="3"/>
  <c r="F266" i="3"/>
  <c r="H265" i="3"/>
  <c r="F265" i="3"/>
  <c r="H264" i="3"/>
  <c r="F264" i="3"/>
  <c r="H263" i="3"/>
  <c r="F263" i="3"/>
  <c r="H262" i="3"/>
  <c r="F262" i="3"/>
  <c r="H261" i="3"/>
  <c r="F261" i="3"/>
  <c r="H260" i="3"/>
  <c r="F260" i="3"/>
  <c r="H259" i="3"/>
  <c r="F259" i="3"/>
  <c r="H258" i="3"/>
  <c r="F258" i="3"/>
  <c r="H257" i="3"/>
  <c r="F257" i="3"/>
  <c r="H256" i="3"/>
  <c r="F256" i="3"/>
  <c r="H255" i="3"/>
  <c r="F255" i="3"/>
  <c r="H254" i="3"/>
  <c r="F254" i="3"/>
  <c r="H253" i="3"/>
  <c r="F253" i="3"/>
  <c r="H252" i="3"/>
  <c r="F252" i="3"/>
  <c r="H251" i="3"/>
  <c r="F251" i="3"/>
  <c r="H250" i="3"/>
  <c r="F250" i="3"/>
  <c r="H249" i="3"/>
  <c r="F249" i="3"/>
  <c r="H248" i="3"/>
  <c r="F248" i="3"/>
  <c r="H247" i="3"/>
  <c r="F247" i="3"/>
  <c r="H246" i="3"/>
  <c r="F246" i="3"/>
  <c r="H245" i="3"/>
  <c r="F245" i="3"/>
  <c r="H244" i="3"/>
  <c r="F244" i="3"/>
  <c r="H243" i="3"/>
  <c r="F243" i="3"/>
  <c r="H242" i="3"/>
  <c r="F242" i="3"/>
  <c r="H241" i="3"/>
  <c r="F241" i="3"/>
  <c r="H240" i="3"/>
  <c r="F240" i="3"/>
  <c r="H239" i="3"/>
  <c r="F239" i="3"/>
  <c r="H238" i="3"/>
  <c r="F238" i="3"/>
  <c r="H237" i="3"/>
  <c r="F237" i="3"/>
  <c r="H236" i="3"/>
  <c r="F236" i="3"/>
  <c r="H235" i="3"/>
  <c r="F235" i="3"/>
  <c r="H234" i="3"/>
  <c r="F234" i="3"/>
  <c r="H233" i="3"/>
  <c r="F233" i="3"/>
  <c r="H232" i="3"/>
  <c r="F232" i="3"/>
  <c r="H231" i="3"/>
  <c r="F231" i="3"/>
  <c r="H230" i="3"/>
  <c r="F230" i="3"/>
  <c r="H229" i="3"/>
  <c r="F229" i="3"/>
  <c r="H228" i="3"/>
  <c r="F228" i="3"/>
  <c r="H227" i="3"/>
  <c r="F227" i="3"/>
  <c r="H226" i="3"/>
  <c r="F226" i="3"/>
  <c r="H225" i="3"/>
  <c r="F225" i="3"/>
  <c r="H224" i="3"/>
  <c r="F224" i="3"/>
  <c r="H223" i="3"/>
  <c r="F223" i="3"/>
  <c r="H222" i="3"/>
  <c r="F222" i="3"/>
  <c r="H221" i="3"/>
  <c r="F221" i="3"/>
  <c r="H220" i="3"/>
  <c r="F220" i="3"/>
  <c r="H219" i="3"/>
  <c r="F219" i="3"/>
  <c r="H218" i="3"/>
  <c r="F218" i="3"/>
  <c r="H217" i="3"/>
  <c r="F217" i="3"/>
  <c r="H216" i="3"/>
  <c r="F216" i="3"/>
  <c r="H215" i="3"/>
  <c r="F215" i="3"/>
  <c r="H214" i="3"/>
  <c r="F214" i="3"/>
  <c r="H213" i="3"/>
  <c r="F213" i="3"/>
  <c r="H212" i="3"/>
  <c r="F212" i="3"/>
  <c r="H211" i="3"/>
  <c r="F211" i="3"/>
  <c r="H210" i="3"/>
  <c r="F210" i="3"/>
  <c r="H209" i="3"/>
  <c r="F209" i="3"/>
  <c r="H208" i="3"/>
  <c r="F208" i="3"/>
  <c r="H207" i="3"/>
  <c r="F207" i="3"/>
  <c r="H206" i="3"/>
  <c r="F206" i="3"/>
  <c r="H205" i="3"/>
  <c r="F205" i="3"/>
  <c r="H204" i="3"/>
  <c r="F204" i="3"/>
  <c r="H203" i="3"/>
  <c r="F203" i="3"/>
  <c r="H202" i="3"/>
  <c r="F202" i="3"/>
  <c r="H201" i="3"/>
  <c r="F201" i="3"/>
  <c r="H200" i="3"/>
  <c r="F200" i="3"/>
  <c r="H199" i="3"/>
  <c r="F199" i="3"/>
  <c r="H198" i="3"/>
  <c r="F198" i="3"/>
  <c r="H197" i="3"/>
  <c r="F197" i="3"/>
  <c r="H196" i="3"/>
  <c r="F196" i="3"/>
  <c r="H195" i="3"/>
  <c r="F195" i="3"/>
  <c r="H194" i="3"/>
  <c r="F194" i="3"/>
  <c r="H193" i="3"/>
  <c r="F193" i="3"/>
  <c r="H192" i="3"/>
  <c r="F192" i="3"/>
  <c r="H191" i="3"/>
  <c r="F191" i="3"/>
  <c r="H190" i="3"/>
  <c r="F190" i="3"/>
  <c r="H189" i="3"/>
  <c r="F189" i="3"/>
  <c r="H188" i="3"/>
  <c r="F188" i="3"/>
  <c r="H187" i="3"/>
  <c r="F187" i="3"/>
  <c r="H186" i="3"/>
  <c r="F186" i="3"/>
  <c r="H185" i="3"/>
  <c r="F185" i="3"/>
  <c r="H184" i="3"/>
  <c r="F184" i="3"/>
  <c r="H183" i="3"/>
  <c r="F183" i="3"/>
  <c r="H182" i="3"/>
  <c r="F182" i="3"/>
  <c r="H181" i="3"/>
  <c r="F181" i="3"/>
  <c r="H180" i="3"/>
  <c r="F180" i="3"/>
  <c r="H179" i="3"/>
  <c r="F179" i="3"/>
  <c r="H178" i="3"/>
  <c r="F178" i="3"/>
  <c r="H177" i="3"/>
  <c r="F177" i="3"/>
  <c r="H176" i="3"/>
  <c r="F176" i="3"/>
  <c r="H175" i="3"/>
  <c r="F175" i="3"/>
  <c r="H174" i="3"/>
  <c r="F174" i="3"/>
  <c r="H173" i="3"/>
  <c r="F173" i="3"/>
  <c r="H172" i="3"/>
  <c r="F172" i="3"/>
  <c r="H171" i="3"/>
  <c r="F171" i="3"/>
  <c r="H170" i="3"/>
  <c r="F170" i="3"/>
  <c r="H169" i="3"/>
  <c r="F169" i="3"/>
  <c r="H168" i="3"/>
  <c r="F168" i="3"/>
  <c r="H167" i="3"/>
  <c r="F167" i="3"/>
  <c r="H166" i="3"/>
  <c r="F166" i="3"/>
  <c r="H165" i="3"/>
  <c r="F165" i="3"/>
  <c r="H164" i="3"/>
  <c r="F164" i="3"/>
  <c r="H163" i="3"/>
  <c r="F163" i="3"/>
  <c r="H162" i="3"/>
  <c r="F162" i="3"/>
  <c r="H161" i="3"/>
  <c r="F161" i="3"/>
  <c r="H160" i="3"/>
  <c r="F160" i="3"/>
  <c r="H159" i="3"/>
  <c r="F159" i="3"/>
  <c r="H158" i="3"/>
  <c r="F158" i="3"/>
  <c r="H157" i="3"/>
  <c r="F157" i="3"/>
  <c r="H156" i="3"/>
  <c r="F156" i="3"/>
  <c r="H155" i="3"/>
  <c r="F155" i="3"/>
  <c r="H154" i="3"/>
  <c r="F154" i="3"/>
  <c r="H153" i="3"/>
  <c r="F153" i="3"/>
  <c r="H152" i="3"/>
  <c r="F152" i="3"/>
  <c r="H151" i="3"/>
  <c r="F151" i="3"/>
  <c r="H150" i="3"/>
  <c r="F150" i="3"/>
  <c r="H149" i="3"/>
  <c r="F149" i="3"/>
  <c r="H148" i="3"/>
  <c r="F148" i="3"/>
  <c r="H147" i="3"/>
  <c r="F147" i="3"/>
  <c r="H146" i="3"/>
  <c r="F146" i="3"/>
  <c r="H145" i="3"/>
  <c r="F145" i="3"/>
  <c r="H144" i="3"/>
  <c r="F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H137" i="3"/>
  <c r="F137" i="3"/>
  <c r="H136" i="3"/>
  <c r="F136" i="3"/>
  <c r="H135" i="3"/>
  <c r="F135" i="3"/>
  <c r="H134" i="3"/>
  <c r="F134" i="3"/>
  <c r="H133" i="3"/>
  <c r="F133" i="3"/>
  <c r="H132" i="3"/>
  <c r="F132" i="3"/>
  <c r="H131" i="3"/>
  <c r="F131" i="3"/>
  <c r="H130" i="3"/>
  <c r="F130" i="3"/>
  <c r="H129" i="3"/>
  <c r="F129" i="3"/>
  <c r="H128" i="3"/>
  <c r="F128" i="3"/>
  <c r="H127" i="3"/>
  <c r="F127" i="3"/>
  <c r="H126" i="3"/>
  <c r="F126" i="3"/>
  <c r="H125" i="3"/>
  <c r="F125" i="3"/>
  <c r="H124" i="3"/>
  <c r="F124" i="3"/>
  <c r="H123" i="3"/>
  <c r="F123" i="3"/>
  <c r="H122" i="3"/>
  <c r="F122" i="3"/>
  <c r="H121" i="3"/>
  <c r="F121" i="3"/>
  <c r="H120" i="3"/>
  <c r="F120" i="3"/>
  <c r="H119" i="3"/>
  <c r="F119" i="3"/>
  <c r="H118" i="3"/>
  <c r="F118" i="3"/>
  <c r="H117" i="3"/>
  <c r="F117" i="3"/>
  <c r="H116" i="3"/>
  <c r="F116" i="3"/>
  <c r="H115" i="3"/>
  <c r="F115" i="3"/>
  <c r="H114" i="3"/>
  <c r="F114" i="3"/>
  <c r="H113" i="3"/>
  <c r="F113" i="3"/>
  <c r="H112" i="3"/>
  <c r="F112" i="3"/>
  <c r="H111" i="3"/>
  <c r="F111" i="3"/>
  <c r="H110" i="3"/>
  <c r="F110" i="3"/>
  <c r="H109" i="3"/>
  <c r="F109" i="3"/>
  <c r="H108" i="3"/>
  <c r="F108" i="3"/>
  <c r="H107" i="3"/>
  <c r="F107" i="3"/>
  <c r="H106" i="3"/>
  <c r="F106" i="3"/>
  <c r="H105" i="3"/>
  <c r="F105" i="3"/>
  <c r="H104" i="3"/>
  <c r="F104" i="3"/>
  <c r="H103" i="3"/>
  <c r="F103" i="3"/>
  <c r="H102" i="3"/>
  <c r="F102" i="3"/>
  <c r="H101" i="3"/>
  <c r="F101" i="3"/>
  <c r="H100" i="3"/>
  <c r="F100" i="3"/>
  <c r="H99" i="3"/>
  <c r="F99" i="3"/>
  <c r="H98" i="3"/>
  <c r="F98" i="3"/>
  <c r="H97" i="3"/>
  <c r="F97" i="3"/>
  <c r="H96" i="3"/>
  <c r="F96" i="3"/>
  <c r="H95" i="3"/>
  <c r="F95" i="3"/>
  <c r="H94" i="3"/>
  <c r="F94" i="3"/>
  <c r="H93" i="3"/>
  <c r="F93" i="3"/>
  <c r="H92" i="3"/>
  <c r="F92" i="3"/>
  <c r="H91" i="3"/>
  <c r="F91" i="3"/>
  <c r="H90" i="3"/>
  <c r="F90" i="3"/>
  <c r="H89" i="3"/>
  <c r="F89" i="3"/>
  <c r="H88" i="3"/>
  <c r="F88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H77" i="3"/>
  <c r="F77" i="3"/>
  <c r="H76" i="3"/>
  <c r="F76" i="3"/>
  <c r="H75" i="3"/>
  <c r="F75" i="3"/>
  <c r="H74" i="3"/>
  <c r="F74" i="3"/>
  <c r="H73" i="3"/>
  <c r="F73" i="3"/>
  <c r="H72" i="3"/>
  <c r="F72" i="3"/>
  <c r="H71" i="3"/>
  <c r="F71" i="3"/>
  <c r="H70" i="3"/>
  <c r="F70" i="3"/>
  <c r="H69" i="3"/>
  <c r="F69" i="3"/>
  <c r="H68" i="3"/>
  <c r="F68" i="3"/>
  <c r="H67" i="3"/>
  <c r="F67" i="3"/>
  <c r="H66" i="3"/>
  <c r="F66" i="3"/>
  <c r="H65" i="3"/>
  <c r="F65" i="3"/>
  <c r="H64" i="3"/>
  <c r="F64" i="3"/>
  <c r="H63" i="3"/>
  <c r="F63" i="3"/>
  <c r="H62" i="3"/>
  <c r="F62" i="3"/>
  <c r="H61" i="3"/>
  <c r="F61" i="3"/>
  <c r="H60" i="3"/>
  <c r="F60" i="3"/>
  <c r="H59" i="3"/>
  <c r="F59" i="3"/>
  <c r="H58" i="3"/>
  <c r="F58" i="3"/>
  <c r="H57" i="3"/>
  <c r="F57" i="3"/>
  <c r="H56" i="3"/>
  <c r="F56" i="3"/>
  <c r="H55" i="3"/>
  <c r="F55" i="3"/>
  <c r="H54" i="3"/>
  <c r="F54" i="3"/>
  <c r="H53" i="3"/>
  <c r="F53" i="3"/>
  <c r="H52" i="3"/>
  <c r="F52" i="3"/>
  <c r="H51" i="3"/>
  <c r="F51" i="3"/>
  <c r="H50" i="3"/>
  <c r="F50" i="3"/>
  <c r="H49" i="3"/>
  <c r="F49" i="3"/>
  <c r="H48" i="3"/>
  <c r="F48" i="3"/>
  <c r="H47" i="3"/>
  <c r="F47" i="3"/>
  <c r="H46" i="3"/>
  <c r="F46" i="3"/>
  <c r="H45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F25" i="2"/>
  <c r="D25" i="2"/>
  <c r="C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332" i="8" l="1"/>
  <c r="H332" i="8"/>
  <c r="H332" i="4"/>
</calcChain>
</file>

<file path=xl/sharedStrings.xml><?xml version="1.0" encoding="utf-8"?>
<sst xmlns="http://schemas.openxmlformats.org/spreadsheetml/2006/main" count="1738" uniqueCount="381">
  <si>
    <t>序號</t>
  </si>
  <si>
    <t>可借閱箱數</t>
  </si>
  <si>
    <t>累積借閱箱數</t>
  </si>
  <si>
    <t>序號</t>
    <phoneticPr fontId="18" type="noConversion"/>
  </si>
  <si>
    <t>地  區</t>
  </si>
  <si>
    <t>循環借閱次數</t>
    <phoneticPr fontId="18" type="noConversion"/>
  </si>
  <si>
    <t>基隆市</t>
  </si>
  <si>
    <t>新北市</t>
  </si>
  <si>
    <t>台北市</t>
  </si>
  <si>
    <t>桃園市</t>
  </si>
  <si>
    <t>新竹縣</t>
  </si>
  <si>
    <t>新竹市</t>
  </si>
  <si>
    <t>苗栗縣</t>
  </si>
  <si>
    <t>台中市</t>
  </si>
  <si>
    <t>彰化縣</t>
  </si>
  <si>
    <t>南投縣</t>
  </si>
  <si>
    <t>雲林縣</t>
  </si>
  <si>
    <t>嘉義縣</t>
  </si>
  <si>
    <t>嘉義市</t>
  </si>
  <si>
    <t>台南市</t>
  </si>
  <si>
    <t>高雄市</t>
  </si>
  <si>
    <t>屏東縣</t>
  </si>
  <si>
    <t>宜蘭縣</t>
  </si>
  <si>
    <t>花蓮縣</t>
  </si>
  <si>
    <t>台東縣</t>
  </si>
  <si>
    <t>連江縣</t>
  </si>
  <si>
    <t>金門縣</t>
  </si>
  <si>
    <t>澎湖縣</t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</si>
  <si>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</si>
  <si>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</si>
  <si>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</si>
  <si>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</si>
  <si>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已經在22個縣市成立372座及42座數位書庫，
累計總借閱人次突破7,069萬！
本學期從2024年4月1至2024年4月30日期間，
提供2萬多箱圖書，約1萬2千多箱外借中，流通率為57%。
</t>
    <phoneticPr fontId="27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</si>
  <si>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7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</si>
  <si>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7" type="noConversion"/>
  </si>
  <si>
    <t>書庫名稱</t>
    <phoneticPr fontId="18" type="noConversion"/>
  </si>
  <si>
    <t>官田區隆田國小</t>
  </si>
  <si>
    <t>三民區陽明國小(無託運)</t>
  </si>
  <si>
    <t>前金區前金國小</t>
  </si>
  <si>
    <t>新莊區思賢國小</t>
  </si>
  <si>
    <t>三峽區中園國小(無託運)</t>
  </si>
  <si>
    <t>新店區中正國小(無託運)</t>
  </si>
  <si>
    <t>美濃區美濃國小</t>
  </si>
  <si>
    <t>大肚區瑞井國小</t>
  </si>
  <si>
    <t>口湖鄉下崙國小</t>
  </si>
  <si>
    <t>竹山鎮竹山國小</t>
  </si>
  <si>
    <t>三重區二重國小</t>
  </si>
  <si>
    <t>善化區大成國小</t>
  </si>
  <si>
    <t>桃園巿</t>
  </si>
  <si>
    <t>八德區大安國小</t>
  </si>
  <si>
    <t>北斗鎮北斗國小</t>
  </si>
  <si>
    <t>泰山區同榮國小</t>
  </si>
  <si>
    <t>西區忠孝國小</t>
  </si>
  <si>
    <t>苑裡鎮苑裡國小</t>
  </si>
  <si>
    <t>豐原區豐原國小</t>
  </si>
  <si>
    <t>龍井區龍井國小</t>
  </si>
  <si>
    <t>竹塘鄉田頭國小</t>
  </si>
  <si>
    <t>麟洛鄉麟洛國小</t>
  </si>
  <si>
    <t>神岡區圳堵國小</t>
  </si>
  <si>
    <t>霧峰區霧峰國小</t>
  </si>
  <si>
    <t>鼓山區九如國小</t>
  </si>
  <si>
    <t>前鎮區民權國小</t>
  </si>
  <si>
    <t>芬園鄉寶山國小</t>
  </si>
  <si>
    <t>新屋區永安國小</t>
  </si>
  <si>
    <t>岡山區前峰國小</t>
  </si>
  <si>
    <t>五股區更寮國小</t>
  </si>
  <si>
    <t>茄萣區成功國小</t>
  </si>
  <si>
    <t>伸港鄉伸仁國小</t>
  </si>
  <si>
    <t>南屯區南屯國小</t>
  </si>
  <si>
    <t>蘭嶼鄉椰油國小(無託運)</t>
  </si>
  <si>
    <t>竹田鄉西勢國小</t>
  </si>
  <si>
    <t>和美鎮培英國小</t>
  </si>
  <si>
    <t>潭子區東寶國小</t>
  </si>
  <si>
    <t>福興鄉管嶼國小</t>
  </si>
  <si>
    <t>五結鄉利澤國小</t>
  </si>
  <si>
    <t>崁頂鄉崁頂國小</t>
  </si>
  <si>
    <t>大寮區永芳國小</t>
  </si>
  <si>
    <t>南州鄉南州國小</t>
  </si>
  <si>
    <t>草屯鎮虎山國小</t>
  </si>
  <si>
    <t>內門區內門國小</t>
  </si>
  <si>
    <t>名間鄉名間國小</t>
  </si>
  <si>
    <t>台西鄉崙豐國小</t>
  </si>
  <si>
    <t>新社區大南國小</t>
  </si>
  <si>
    <t>田中鎮田中國小</t>
  </si>
  <si>
    <t>北區南寮國小</t>
  </si>
  <si>
    <t>淡水區新興國小</t>
  </si>
  <si>
    <t>大溪區田心國小</t>
  </si>
  <si>
    <t>家庭福利服務中心正義館</t>
  </si>
  <si>
    <t>後壁區後壁國小</t>
  </si>
  <si>
    <t>觀音區觀音國小</t>
  </si>
  <si>
    <t>萬華區萬華國中</t>
  </si>
  <si>
    <t>仁愛鄉仁愛國小</t>
  </si>
  <si>
    <t>頭份市六合國小</t>
  </si>
  <si>
    <t>大里區內新國小</t>
  </si>
  <si>
    <t>溪湖鎮東溪國小</t>
  </si>
  <si>
    <t>中山區中和國小</t>
  </si>
  <si>
    <t>虎尾鎮中正國小</t>
  </si>
  <si>
    <t>大雅區大雅國小</t>
  </si>
  <si>
    <t>苓雅區凱旋國小</t>
  </si>
  <si>
    <t>大里區草湖國小</t>
  </si>
  <si>
    <t>長治鄉繁華國小</t>
  </si>
  <si>
    <t>林邊鄉林邊國小</t>
  </si>
  <si>
    <t>新興區大同國小</t>
  </si>
  <si>
    <t>彌陀區南安國小</t>
  </si>
  <si>
    <t>東石鄉港墘國小</t>
  </si>
  <si>
    <t>安平區億載國小</t>
  </si>
  <si>
    <t>三芝區橫山國小</t>
  </si>
  <si>
    <t>南投市平和國小</t>
  </si>
  <si>
    <t>學甲區東陽國小</t>
  </si>
  <si>
    <t>員林市員林國小</t>
  </si>
  <si>
    <t>福興鄉大興國小</t>
  </si>
  <si>
    <t>魚池鄉魚池國小</t>
  </si>
  <si>
    <t>香山區內湖國小</t>
  </si>
  <si>
    <t>路竹區大社國小</t>
  </si>
  <si>
    <t>湖口鄉新湖國小</t>
  </si>
  <si>
    <t>土城區土城國小</t>
  </si>
  <si>
    <t>造橋鄉造橋國小</t>
  </si>
  <si>
    <t>龜山區龜山國小</t>
  </si>
  <si>
    <t>中壢區忠福國小</t>
  </si>
  <si>
    <t>燕巢區深水國小</t>
  </si>
  <si>
    <t>北門區北門國小</t>
  </si>
  <si>
    <t>九如鄉九如國小</t>
  </si>
  <si>
    <t>大城鄉大城國小</t>
  </si>
  <si>
    <t>龍潭區石門國小</t>
  </si>
  <si>
    <t>新港鄉月眉國小</t>
  </si>
  <si>
    <t>林園區林園國小</t>
  </si>
  <si>
    <t>金山區金美國小</t>
  </si>
  <si>
    <t>太平區新光國小</t>
  </si>
  <si>
    <t>埔里鎮育英國小</t>
  </si>
  <si>
    <t>中山區中華國小</t>
  </si>
  <si>
    <t>社頭鄉朝興國小</t>
  </si>
  <si>
    <t>白河區白河國小</t>
  </si>
  <si>
    <t>清水區大秀國小</t>
  </si>
  <si>
    <t>花壇鄉僑愛國小</t>
  </si>
  <si>
    <t>中寮鄉中寮國小</t>
  </si>
  <si>
    <t>將軍區將軍國小</t>
  </si>
  <si>
    <t>仁武區八卦國小</t>
  </si>
  <si>
    <t>東勢區中山國小(多元文化)</t>
  </si>
  <si>
    <t>尖石鄉尖石國小</t>
  </si>
  <si>
    <t>中和區光復國小</t>
  </si>
  <si>
    <t>布袋鎮新岑國小</t>
  </si>
  <si>
    <t>東區建功國小</t>
  </si>
  <si>
    <t>外埔區外埔國小</t>
  </si>
  <si>
    <t>東勢區成功國小</t>
  </si>
  <si>
    <t>宜蘭市宜蘭國小</t>
  </si>
  <si>
    <t>永靖鄉福德國小</t>
  </si>
  <si>
    <t>西區垂楊國小</t>
  </si>
  <si>
    <t>文山區溪口國小</t>
  </si>
  <si>
    <t>楠西區楠西國小</t>
  </si>
  <si>
    <t>復興區介壽國小</t>
  </si>
  <si>
    <t>瑞穗鄉舞鶴國小</t>
  </si>
  <si>
    <t>北屯區圖書館興安分館</t>
  </si>
  <si>
    <t>集集鎮永昌國小</t>
  </si>
  <si>
    <t>麻豆區麻豆國小</t>
  </si>
  <si>
    <t>東區大同國小(理財)</t>
  </si>
  <si>
    <t>朴子市大鄉國小</t>
  </si>
  <si>
    <t>峨眉鄉富興國小</t>
  </si>
  <si>
    <t>內埔鄉內埔國中</t>
  </si>
  <si>
    <t>水里鄉水里國小</t>
  </si>
  <si>
    <t>安南區安佃國小</t>
  </si>
  <si>
    <t>甲仙區小林國小</t>
  </si>
  <si>
    <t>桃園區建德國小</t>
  </si>
  <si>
    <t>埤頭鄉合興國小</t>
  </si>
  <si>
    <t>林口區麗園國小</t>
  </si>
  <si>
    <t>新市區新市國中</t>
  </si>
  <si>
    <t>左營區左營國小</t>
  </si>
  <si>
    <t>東勢鄉東勢國小</t>
  </si>
  <si>
    <t>田尾鄉南鎮國小</t>
  </si>
  <si>
    <t>埤頭鄉豐崙國小</t>
  </si>
  <si>
    <t>橫山鄉大肚國小</t>
  </si>
  <si>
    <t>梓官區蚵寮國小</t>
  </si>
  <si>
    <t>萬丹鄉新庄國小</t>
  </si>
  <si>
    <t>玉井區玉井國小</t>
  </si>
  <si>
    <t>大社區觀音國小</t>
  </si>
  <si>
    <t>春日鄉力里國小</t>
  </si>
  <si>
    <t>大園區埔心國小</t>
  </si>
  <si>
    <t>鳳山區過埤國小</t>
  </si>
  <si>
    <t>鳥松區正修科技大學</t>
  </si>
  <si>
    <t>平和國小(多元文化)</t>
  </si>
  <si>
    <t>東區林森國小</t>
  </si>
  <si>
    <t>信義鄉同富國中</t>
  </si>
  <si>
    <t>梅山鄉梅北國小</t>
  </si>
  <si>
    <t>二崙鄉二崙國小</t>
  </si>
  <si>
    <t>溪州鄉溪州國小</t>
  </si>
  <si>
    <t>新北巿</t>
  </si>
  <si>
    <t>新莊區民安國小</t>
  </si>
  <si>
    <t>壯圍鄉古亭國小</t>
  </si>
  <si>
    <t>竹崎鄉內埔國小</t>
  </si>
  <si>
    <t>二林鎮二林國小</t>
  </si>
  <si>
    <t>台東市東海國小</t>
  </si>
  <si>
    <t>南化區南化國小</t>
  </si>
  <si>
    <t>中埔鄉頂六國小</t>
  </si>
  <si>
    <t>海端鄉海端國小</t>
  </si>
  <si>
    <t>枋寮鄉建興國小</t>
  </si>
  <si>
    <t>鹿谷鄉鹿谷國小</t>
  </si>
  <si>
    <t>恆春鎮僑勇國小</t>
  </si>
  <si>
    <t>西區博愛國小</t>
  </si>
  <si>
    <t>元長鄉元長國小</t>
  </si>
  <si>
    <t>關山鎮關山國小</t>
  </si>
  <si>
    <t>卑南鄉大南國小</t>
  </si>
  <si>
    <t>國姓鄉國姓國小</t>
  </si>
  <si>
    <t>屏東市信義國小</t>
  </si>
  <si>
    <t>枋山鄉加祿國小</t>
  </si>
  <si>
    <t>芎林鄉芎林國小</t>
  </si>
  <si>
    <t>新園鄉新園國小</t>
  </si>
  <si>
    <t>山上區山上國小</t>
  </si>
  <si>
    <t>尖石鄉尖石國中</t>
  </si>
  <si>
    <t>秀水鄉明正國小</t>
  </si>
  <si>
    <t>石門區石門國小</t>
  </si>
  <si>
    <t>東石鄉塭港國小</t>
  </si>
  <si>
    <t>牡丹鄉牡丹國中</t>
  </si>
  <si>
    <t>池上鄉福原國小</t>
  </si>
  <si>
    <t>安定區南安國小</t>
  </si>
  <si>
    <t>新埤鄉新埤國小</t>
  </si>
  <si>
    <t>仁武區竹後國小</t>
  </si>
  <si>
    <t>麻豆區培文國小</t>
  </si>
  <si>
    <t>潮州鎮光春國小</t>
  </si>
  <si>
    <t>大甲區大甲國中</t>
  </si>
  <si>
    <t>歸仁區大潭國小</t>
  </si>
  <si>
    <t>鹽埔鄉鹽埔國小</t>
  </si>
  <si>
    <t>東區興安國小</t>
  </si>
  <si>
    <t>頭城鎮頭城國中</t>
  </si>
  <si>
    <t>埔心鄉埔心國小</t>
  </si>
  <si>
    <t>麥寮鄉麥寮國小</t>
  </si>
  <si>
    <t>仁愛區仁愛國小</t>
  </si>
  <si>
    <t>七股區七股國小</t>
  </si>
  <si>
    <t>龍崎區龍崎國小</t>
  </si>
  <si>
    <t>小港區鳳鳴國小</t>
  </si>
  <si>
    <t>東區崇學國小</t>
  </si>
  <si>
    <t>斗南鎮大東國小</t>
  </si>
  <si>
    <t>二水鄉源泉國小</t>
  </si>
  <si>
    <t>東山區東山國小</t>
  </si>
  <si>
    <t>泰武鄉武潭國小</t>
  </si>
  <si>
    <t>民雄鄉福樂國小</t>
  </si>
  <si>
    <t>北埔鄉北埔國小</t>
  </si>
  <si>
    <t>溪湖鎮溪湖國中</t>
  </si>
  <si>
    <t>萬榮鄉明利國小</t>
  </si>
  <si>
    <t>獅子鄉丹路國小</t>
  </si>
  <si>
    <t>寶山鄉雙溪國小</t>
  </si>
  <si>
    <t>安樂區建德國小</t>
  </si>
  <si>
    <t>褒忠鄉褒忠國小</t>
  </si>
  <si>
    <t>內埔鄉榮華國小</t>
  </si>
  <si>
    <t>豐濱鄉豐濱國小</t>
  </si>
  <si>
    <t>南投市西嶺國小</t>
  </si>
  <si>
    <t>鳳林鎮鳳林國小</t>
  </si>
  <si>
    <t>六腳鄉更寮國小</t>
  </si>
  <si>
    <t>永康區永康國小</t>
  </si>
  <si>
    <t>佳里區延平國小</t>
  </si>
  <si>
    <t>太保市新埤國小</t>
  </si>
  <si>
    <t>成功鎮成功國小</t>
  </si>
  <si>
    <t>竹北市竹北國小</t>
  </si>
  <si>
    <t>四湖鄉建華國小</t>
  </si>
  <si>
    <t>仁德區仁德國小</t>
  </si>
  <si>
    <t>左鎮區左鎮國小</t>
  </si>
  <si>
    <t>斗六市保長國小</t>
  </si>
  <si>
    <t>蘇澳鎮蓬萊國小</t>
  </si>
  <si>
    <t>公館鄉公館國中</t>
  </si>
  <si>
    <t>冬山鄉清溝國小</t>
  </si>
  <si>
    <t>義竹鄉義竹國小</t>
  </si>
  <si>
    <t>獅潭鄉獅潭國中</t>
  </si>
  <si>
    <t>桃源區興中國小</t>
  </si>
  <si>
    <t>里港鄉玉田國小</t>
  </si>
  <si>
    <t>大林鎮平林國小</t>
  </si>
  <si>
    <t>水林鄉水燦林國小</t>
  </si>
  <si>
    <t>新豐鄉松林國小</t>
  </si>
  <si>
    <t>花蓮市明恥國小</t>
  </si>
  <si>
    <t>光復鄉立圖書館</t>
  </si>
  <si>
    <t>芳苑鄉芳苑國中</t>
  </si>
  <si>
    <t>後龍鎮新港國中小</t>
  </si>
  <si>
    <t>西螺鎮文賢國小</t>
  </si>
  <si>
    <t>大雅區惠明盲校</t>
  </si>
  <si>
    <t>橫山鄉橫山國中</t>
  </si>
  <si>
    <t>內埔鄉富田國小</t>
  </si>
  <si>
    <t>溪口鄉溪口國小(多元文化)</t>
  </si>
  <si>
    <t>六龜區六龜國小</t>
  </si>
  <si>
    <t>鹿港鎮鹿鳴國中</t>
  </si>
  <si>
    <t>溪口鄉柴林國小</t>
  </si>
  <si>
    <t>泰安鄉泰安國中小</t>
  </si>
  <si>
    <t>太麻里鄉大王國小</t>
  </si>
  <si>
    <t>六甲區六甲國中</t>
  </si>
  <si>
    <t>竹北市成功國中</t>
  </si>
  <si>
    <t>五峰鄉五峰國中</t>
  </si>
  <si>
    <t>烏來區烏來國中小</t>
  </si>
  <si>
    <t>霧台鄉霧台國小勵古百合分校</t>
  </si>
  <si>
    <t>埤頭鄉埤頭國中</t>
  </si>
  <si>
    <t>萬巒鄉赤山國小</t>
  </si>
  <si>
    <t>長濱鄉寧埔國小</t>
  </si>
  <si>
    <t>線西鄉線西國中</t>
  </si>
  <si>
    <t>西港區西港國中</t>
  </si>
  <si>
    <t>滿州鄉長樂國小</t>
  </si>
  <si>
    <t>柳營區柳營國小</t>
  </si>
  <si>
    <t>南投市南投國中</t>
  </si>
  <si>
    <t>富里鄉東里國小</t>
  </si>
  <si>
    <t>東區青草湖國小</t>
  </si>
  <si>
    <t>新城鄉北埔國小</t>
  </si>
  <si>
    <t>林內鄉九芎國小</t>
  </si>
  <si>
    <t>來義鄉南和國小</t>
  </si>
  <si>
    <t>平鎮區平鎮國中</t>
  </si>
  <si>
    <t>高樹鄉新豐國小</t>
  </si>
  <si>
    <t>七堵區明德國中</t>
  </si>
  <si>
    <t>台東巿東海國中</t>
  </si>
  <si>
    <t>瑪家鄉瑪家國中</t>
  </si>
  <si>
    <t>鹿草鄉下潭國小</t>
  </si>
  <si>
    <t>中國醫藥大學北港分部</t>
  </si>
  <si>
    <t>佳冬鄉塭子國小</t>
  </si>
  <si>
    <t>楊梅區仁美國中</t>
  </si>
  <si>
    <t>楠梓區楠梓高中</t>
  </si>
  <si>
    <t>通霄鎮啟新國中</t>
  </si>
  <si>
    <t>玉里鎮中城國小</t>
  </si>
  <si>
    <t>彰化市南興國小(英文)</t>
  </si>
  <si>
    <t>新營區新民國小</t>
  </si>
  <si>
    <t>莿桐鄉莿桐國中</t>
  </si>
  <si>
    <t>三地門鄉地磨兒民族實驗小學</t>
  </si>
  <si>
    <t>三星鄉三星國中</t>
  </si>
  <si>
    <t>北區立人國小(英文)</t>
  </si>
  <si>
    <t>吉安鄉宜昌國小</t>
  </si>
  <si>
    <t>大武鄉大武國中</t>
  </si>
  <si>
    <t>大村鄉大村國中</t>
  </si>
  <si>
    <t>延平鄉武陵國小</t>
  </si>
  <si>
    <t>竹東鎮自強國中</t>
  </si>
  <si>
    <t>大埔鄉大埔國中小</t>
  </si>
  <si>
    <t>鹽水區鹽水國中</t>
  </si>
  <si>
    <t>太麻里鄉賓茂國中</t>
  </si>
  <si>
    <t>和平區德芙蘭國小谷關分校(原住民)</t>
  </si>
  <si>
    <t>蘇澳鎮蘇澳國中</t>
  </si>
  <si>
    <t>水上鄉忠和國中</t>
  </si>
  <si>
    <t>新社區新社高中</t>
  </si>
  <si>
    <t>埔鹽鄉埔鹽國中</t>
  </si>
  <si>
    <t>金寧鄉金鼎國小</t>
  </si>
  <si>
    <t>橋頭區興糖國小</t>
  </si>
  <si>
    <t>卓溪鄉卓溪國小</t>
  </si>
  <si>
    <t>新埔鎮新埔國中</t>
  </si>
  <si>
    <t>東區大業實驗中學</t>
  </si>
  <si>
    <t>杉林區巴楠花部落國中小</t>
  </si>
  <si>
    <t>善化區善化國中</t>
  </si>
  <si>
    <t>蘆竹區南崁國中</t>
  </si>
  <si>
    <t>東河鄉都蘭國中</t>
  </si>
  <si>
    <t>東港鎮東港高中</t>
  </si>
  <si>
    <t>新園鄉新園國中</t>
  </si>
  <si>
    <t>達仁鄉安朔國小</t>
  </si>
  <si>
    <t>歸仁區長榮大學</t>
  </si>
  <si>
    <t>關西鎮關西國中</t>
  </si>
  <si>
    <t>新店區安康高中</t>
  </si>
  <si>
    <t>新豐鄉新豐國小(英文)</t>
  </si>
  <si>
    <t>草屯鎮旭光高中(英文)</t>
  </si>
  <si>
    <t>南區新興國中</t>
  </si>
  <si>
    <t>東河鄉泰源國中</t>
  </si>
  <si>
    <t>鹿野鄉鹿野國中</t>
  </si>
  <si>
    <t>台東巿知本國中</t>
  </si>
  <si>
    <t>白沙鄉後寮國小</t>
  </si>
  <si>
    <t>台中巿</t>
  </si>
  <si>
    <t>大雅區惠明有聲書庫(限盲校借用)</t>
  </si>
  <si>
    <t>綠島鄉綠島國小(無託運)</t>
  </si>
  <si>
    <t>琉球鄉琉球國小(無託運)</t>
  </si>
  <si>
    <t>那瑪夏區那瑪夏國中(無託運)</t>
  </si>
  <si>
    <t>北竿鄉塘岐國小/20冊</t>
  </si>
  <si>
    <t>阿里山鄉香林國小(無託運)</t>
  </si>
  <si>
    <t>馬公市文光國小</t>
  </si>
  <si>
    <t>西嶼鄉池東國小</t>
  </si>
  <si>
    <t>湖西鄉湖西國小</t>
  </si>
  <si>
    <t>1 1 3 年 十 月 各 縣 巿 書 庫 借 閱 率</t>
    <phoneticPr fontId="18" type="noConversion"/>
  </si>
  <si>
    <t>1 1 3 年十 月 各 書 庫 借 閱 率 (依流通率排序)</t>
    <phoneticPr fontId="18" type="noConversion"/>
  </si>
  <si>
    <t>10/31當日流通量(箱)</t>
    <phoneticPr fontId="18" type="noConversion"/>
  </si>
  <si>
    <t>10/31當日流通率(%)</t>
    <phoneticPr fontId="18" type="noConversion"/>
  </si>
  <si>
    <t>文光國際英語村(英文)</t>
    <phoneticPr fontId="18" type="noConversion"/>
  </si>
  <si>
    <t>書庫中心</t>
    <phoneticPr fontId="18" type="noConversion"/>
  </si>
  <si>
    <t>南投縣</t>
    <phoneticPr fontId="18" type="noConversion"/>
  </si>
  <si>
    <t>中壢區青園國小</t>
  </si>
  <si>
    <t>彰化市南郭國小</t>
  </si>
  <si>
    <t>北區曉明女中讀書會/20冊</t>
    <phoneticPr fontId="18" type="noConversion"/>
  </si>
  <si>
    <t>南區國光國小</t>
    <phoneticPr fontId="18" type="noConversion"/>
  </si>
  <si>
    <t>北區曉明女中</t>
    <phoneticPr fontId="18" type="noConversion"/>
  </si>
  <si>
    <t>東區育英國中</t>
    <phoneticPr fontId="18" type="noConversion"/>
  </si>
  <si>
    <t>平均借閱率</t>
    <phoneticPr fontId="18" type="noConversion"/>
  </si>
  <si>
    <t>南投巿平和國小(多元文化)</t>
    <phoneticPr fontId="18" type="noConversion"/>
  </si>
  <si>
    <t>1 1 3 年十月 各 書 庫 借 閱 率 (依縣巿&amp;流通率排序)</t>
    <phoneticPr fontId="18" type="noConversion"/>
  </si>
  <si>
    <t>地區</t>
    <phoneticPr fontId="18" type="noConversion"/>
  </si>
  <si>
    <t>0.35次</t>
    <phoneticPr fontId="18" type="noConversion"/>
  </si>
  <si>
    <t>統計期間為113年10月1日至113年10月31日</t>
    <phoneticPr fontId="27" type="noConversion"/>
  </si>
  <si>
    <t>1 1 3 年十 月 各 書 庫 借 閱 率 (依循環借閱次數排序)</t>
    <phoneticPr fontId="18" type="noConversion"/>
  </si>
  <si>
    <t xml:space="preserve"> 
透過「愛的書庫」共讀分享、智慧循環，
已經在22個縣市成立374座及43座數位書庫，
累計總借閱人次突破7,216萬！
本學期從2024年10月1至2024年10月31日期間，
提供2萬多箱圖書，約1萬3千多箱外借中，流通率為61%。
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</si>
</sst>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3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name val="新細明體"/>
      <family val="1"/>
      <charset val="136"/>
    </font>
    <font>
      <b/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b/>
      <sz val="16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6"/>
      <name val="微軟正黑體"/>
      <family val="2"/>
      <charset val="136"/>
    </font>
    <font>
      <b/>
      <sz val="18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2">
    <xf numFmtId="0" fontId="0" fillId="0" borderId="0" xfId="0">
      <alignment vertical="center"/>
    </xf>
    <xf numFmtId="0" fontId="22" fillId="0" borderId="0" xfId="0" applyFont="1" applyAlignment="1">
      <alignment vertical="center"/>
    </xf>
    <xf numFmtId="0" fontId="20" fillId="0" borderId="11" xfId="42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176" fontId="25" fillId="0" borderId="11" xfId="0" applyNumberFormat="1" applyFont="1" applyFill="1" applyBorder="1" applyAlignment="1">
      <alignment horizontal="right" vertical="center" wrapText="1"/>
    </xf>
    <xf numFmtId="2" fontId="25" fillId="0" borderId="11" xfId="0" applyNumberFormat="1" applyFont="1" applyFill="1" applyBorder="1" applyAlignment="1">
      <alignment horizontal="right" vertical="center"/>
    </xf>
    <xf numFmtId="9" fontId="25" fillId="0" borderId="11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176" fontId="19" fillId="0" borderId="11" xfId="0" applyNumberFormat="1" applyFont="1" applyFill="1" applyBorder="1" applyAlignment="1">
      <alignment vertical="center" wrapText="1"/>
    </xf>
    <xf numFmtId="176" fontId="26" fillId="0" borderId="11" xfId="0" applyNumberFormat="1" applyFont="1" applyFill="1" applyBorder="1" applyAlignment="1">
      <alignment vertical="center" wrapText="1"/>
    </xf>
    <xf numFmtId="176" fontId="19" fillId="0" borderId="11" xfId="0" applyNumberFormat="1" applyFont="1" applyBorder="1" applyAlignment="1">
      <alignment vertical="center"/>
    </xf>
    <xf numFmtId="0" fontId="26" fillId="33" borderId="0" xfId="0" applyFont="1" applyFill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10" xfId="0" applyFont="1" applyFill="1" applyBorder="1" applyAlignment="1">
      <alignment vertical="center" wrapText="1"/>
    </xf>
    <xf numFmtId="177" fontId="26" fillId="0" borderId="10" xfId="0" applyNumberFormat="1" applyFont="1" applyFill="1" applyBorder="1" applyAlignment="1">
      <alignment vertical="center" wrapText="1"/>
    </xf>
    <xf numFmtId="9" fontId="26" fillId="0" borderId="10" xfId="0" applyNumberFormat="1" applyFont="1" applyFill="1" applyBorder="1" applyAlignment="1">
      <alignment vertical="center" wrapText="1"/>
    </xf>
    <xf numFmtId="0" fontId="26" fillId="0" borderId="0" xfId="0" applyFont="1" applyFill="1">
      <alignment vertical="center"/>
    </xf>
    <xf numFmtId="0" fontId="26" fillId="0" borderId="12" xfId="0" applyFont="1" applyFill="1" applyBorder="1" applyAlignment="1">
      <alignment vertical="center" wrapText="1"/>
    </xf>
    <xf numFmtId="177" fontId="26" fillId="0" borderId="12" xfId="0" applyNumberFormat="1" applyFont="1" applyFill="1" applyBorder="1" applyAlignment="1">
      <alignment vertical="center" wrapText="1"/>
    </xf>
    <xf numFmtId="9" fontId="26" fillId="0" borderId="12" xfId="0" applyNumberFormat="1" applyFont="1" applyFill="1" applyBorder="1" applyAlignment="1">
      <alignment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Fill="1" applyBorder="1">
      <alignment vertical="center"/>
    </xf>
    <xf numFmtId="177" fontId="26" fillId="0" borderId="11" xfId="0" applyNumberFormat="1" applyFont="1" applyFill="1" applyBorder="1" applyAlignment="1">
      <alignment vertical="center" wrapText="1"/>
    </xf>
    <xf numFmtId="9" fontId="26" fillId="0" borderId="11" xfId="0" applyNumberFormat="1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177" fontId="26" fillId="0" borderId="11" xfId="0" applyNumberFormat="1" applyFont="1" applyFill="1" applyBorder="1">
      <alignment vertical="center"/>
    </xf>
    <xf numFmtId="0" fontId="29" fillId="0" borderId="0" xfId="0" applyFont="1">
      <alignment vertical="center"/>
    </xf>
    <xf numFmtId="0" fontId="30" fillId="33" borderId="0" xfId="0" applyFont="1" applyFill="1" applyAlignment="1">
      <alignment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42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0" fontId="30" fillId="0" borderId="11" xfId="0" applyFont="1" applyFill="1" applyBorder="1">
      <alignment vertical="center"/>
    </xf>
    <xf numFmtId="0" fontId="30" fillId="0" borderId="14" xfId="0" applyFont="1" applyFill="1" applyBorder="1" applyAlignment="1">
      <alignment vertical="center" wrapText="1"/>
    </xf>
    <xf numFmtId="177" fontId="30" fillId="0" borderId="10" xfId="0" applyNumberFormat="1" applyFont="1" applyFill="1" applyBorder="1" applyAlignment="1">
      <alignment vertical="center" wrapText="1"/>
    </xf>
    <xf numFmtId="9" fontId="30" fillId="0" borderId="10" xfId="0" applyNumberFormat="1" applyFont="1" applyFill="1" applyBorder="1" applyAlignment="1">
      <alignment vertical="center" wrapText="1"/>
    </xf>
    <xf numFmtId="0" fontId="30" fillId="0" borderId="0" xfId="0" applyFont="1" applyFill="1">
      <alignment vertical="center"/>
    </xf>
    <xf numFmtId="0" fontId="30" fillId="0" borderId="15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177" fontId="30" fillId="0" borderId="12" xfId="0" applyNumberFormat="1" applyFont="1" applyFill="1" applyBorder="1" applyAlignment="1">
      <alignment vertical="center" wrapText="1"/>
    </xf>
    <xf numFmtId="9" fontId="30" fillId="0" borderId="12" xfId="0" applyNumberFormat="1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177" fontId="30" fillId="0" borderId="11" xfId="0" applyNumberFormat="1" applyFont="1" applyFill="1" applyBorder="1" applyAlignment="1">
      <alignment vertical="center" wrapText="1"/>
    </xf>
    <xf numFmtId="9" fontId="30" fillId="0" borderId="11" xfId="0" applyNumberFormat="1" applyFont="1" applyFill="1" applyBorder="1" applyAlignment="1">
      <alignment vertical="center" wrapText="1"/>
    </xf>
    <xf numFmtId="0" fontId="30" fillId="0" borderId="11" xfId="0" applyFont="1" applyBorder="1" applyAlignment="1">
      <alignment horizontal="center" vertical="center"/>
    </xf>
    <xf numFmtId="177" fontId="30" fillId="0" borderId="11" xfId="0" applyNumberFormat="1" applyFont="1" applyFill="1" applyBorder="1">
      <alignment vertical="center"/>
    </xf>
    <xf numFmtId="0" fontId="30" fillId="0" borderId="0" xfId="0" applyFont="1">
      <alignment vertical="center"/>
    </xf>
    <xf numFmtId="0" fontId="26" fillId="34" borderId="13" xfId="0" applyFont="1" applyFill="1" applyBorder="1" applyAlignment="1">
      <alignment vertical="center" wrapText="1"/>
    </xf>
    <xf numFmtId="0" fontId="26" fillId="34" borderId="11" xfId="0" applyFont="1" applyFill="1" applyBorder="1">
      <alignment vertical="center"/>
    </xf>
    <xf numFmtId="0" fontId="26" fillId="34" borderId="14" xfId="0" applyFont="1" applyFill="1" applyBorder="1" applyAlignment="1">
      <alignment vertical="center" wrapText="1"/>
    </xf>
    <xf numFmtId="0" fontId="26" fillId="34" borderId="10" xfId="0" applyFont="1" applyFill="1" applyBorder="1" applyAlignment="1">
      <alignment vertical="center" wrapText="1"/>
    </xf>
    <xf numFmtId="177" fontId="26" fillId="34" borderId="10" xfId="0" applyNumberFormat="1" applyFont="1" applyFill="1" applyBorder="1" applyAlignment="1">
      <alignment vertical="center" wrapText="1"/>
    </xf>
    <xf numFmtId="9" fontId="26" fillId="34" borderId="10" xfId="0" applyNumberFormat="1" applyFont="1" applyFill="1" applyBorder="1" applyAlignment="1">
      <alignment vertical="center" wrapText="1"/>
    </xf>
    <xf numFmtId="176" fontId="26" fillId="0" borderId="11" xfId="0" applyNumberFormat="1" applyFont="1" applyFill="1" applyBorder="1">
      <alignment vertical="center"/>
    </xf>
    <xf numFmtId="0" fontId="30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76" fontId="30" fillId="0" borderId="11" xfId="0" applyNumberFormat="1" applyFont="1" applyFill="1" applyBorder="1">
      <alignment vertical="center"/>
    </xf>
    <xf numFmtId="176" fontId="19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9" fontId="19" fillId="0" borderId="11" xfId="0" applyNumberFormat="1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6" fillId="34" borderId="19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vertical="center"/>
    </xf>
    <xf numFmtId="0" fontId="26" fillId="34" borderId="16" xfId="0" applyFont="1" applyFill="1" applyBorder="1" applyAlignment="1">
      <alignment vertical="center" wrapText="1"/>
    </xf>
    <xf numFmtId="0" fontId="26" fillId="0" borderId="19" xfId="0" applyFont="1" applyFill="1" applyBorder="1" applyAlignment="1">
      <alignment vertical="center" wrapText="1"/>
    </xf>
    <xf numFmtId="0" fontId="31" fillId="33" borderId="0" xfId="0" applyFont="1" applyFill="1" applyAlignment="1">
      <alignment horizontal="left" vertical="center"/>
    </xf>
    <xf numFmtId="0" fontId="31" fillId="33" borderId="0" xfId="0" applyFont="1" applyFill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D23" sqref="D23"/>
    </sheetView>
  </sheetViews>
  <sheetFormatPr defaultRowHeight="18.75"/>
  <cols>
    <col min="1" max="1" width="6.25" style="5" customWidth="1"/>
    <col min="2" max="2" width="11.5" style="5" customWidth="1"/>
    <col min="3" max="4" width="12.25" style="5" customWidth="1"/>
    <col min="5" max="5" width="10.25" style="5" customWidth="1"/>
    <col min="6" max="6" width="13" style="5" customWidth="1"/>
    <col min="7" max="7" width="12.875" style="5" customWidth="1"/>
    <col min="8" max="16384" width="9" style="5"/>
  </cols>
  <sheetData>
    <row r="1" spans="1:7" s="1" customFormat="1" ht="28.5" customHeight="1">
      <c r="A1" s="86" t="s">
        <v>360</v>
      </c>
      <c r="B1" s="72"/>
      <c r="C1" s="72"/>
      <c r="D1" s="72"/>
      <c r="E1" s="72"/>
      <c r="F1" s="72"/>
      <c r="G1" s="72"/>
    </row>
    <row r="2" spans="1:7" ht="37.5">
      <c r="A2" s="2" t="s">
        <v>3</v>
      </c>
      <c r="B2" s="2" t="s">
        <v>4</v>
      </c>
      <c r="C2" s="16" t="s">
        <v>1</v>
      </c>
      <c r="D2" s="16" t="s">
        <v>2</v>
      </c>
      <c r="E2" s="16" t="s">
        <v>5</v>
      </c>
      <c r="F2" s="4" t="s">
        <v>362</v>
      </c>
      <c r="G2" s="4" t="s">
        <v>363</v>
      </c>
    </row>
    <row r="3" spans="1:7">
      <c r="A3" s="6">
        <v>1</v>
      </c>
      <c r="B3" s="7" t="s">
        <v>6</v>
      </c>
      <c r="C3" s="8">
        <v>349</v>
      </c>
      <c r="D3" s="8">
        <v>130</v>
      </c>
      <c r="E3" s="9">
        <f>D3/C3</f>
        <v>0.37249283667621774</v>
      </c>
      <c r="F3" s="8">
        <v>244</v>
      </c>
      <c r="G3" s="10">
        <f>F3/C3</f>
        <v>0.69914040114613185</v>
      </c>
    </row>
    <row r="4" spans="1:7">
      <c r="A4" s="6">
        <v>2</v>
      </c>
      <c r="B4" s="7" t="s">
        <v>7</v>
      </c>
      <c r="C4" s="8">
        <v>995</v>
      </c>
      <c r="D4" s="8">
        <v>269</v>
      </c>
      <c r="E4" s="9">
        <f t="shared" ref="E4:E24" si="0">D4/C4</f>
        <v>0.27035175879396983</v>
      </c>
      <c r="F4" s="8">
        <v>707</v>
      </c>
      <c r="G4" s="10">
        <f t="shared" ref="G4:G24" si="1">F4/C4</f>
        <v>0.71055276381909549</v>
      </c>
    </row>
    <row r="5" spans="1:7">
      <c r="A5" s="6">
        <v>3</v>
      </c>
      <c r="B5" s="7" t="s">
        <v>8</v>
      </c>
      <c r="C5" s="8">
        <v>118</v>
      </c>
      <c r="D5" s="8">
        <v>34</v>
      </c>
      <c r="E5" s="9">
        <f t="shared" si="0"/>
        <v>0.28813559322033899</v>
      </c>
      <c r="F5" s="8">
        <v>84</v>
      </c>
      <c r="G5" s="10">
        <f t="shared" si="1"/>
        <v>0.71186440677966101</v>
      </c>
    </row>
    <row r="6" spans="1:7">
      <c r="A6" s="6">
        <v>4</v>
      </c>
      <c r="B6" s="7" t="s">
        <v>9</v>
      </c>
      <c r="C6" s="8">
        <v>1215</v>
      </c>
      <c r="D6" s="8">
        <v>475</v>
      </c>
      <c r="E6" s="9">
        <f t="shared" si="0"/>
        <v>0.39094650205761317</v>
      </c>
      <c r="F6" s="8">
        <v>728</v>
      </c>
      <c r="G6" s="10">
        <f t="shared" si="1"/>
        <v>0.59917695473251031</v>
      </c>
    </row>
    <row r="7" spans="1:7">
      <c r="A7" s="6">
        <v>5</v>
      </c>
      <c r="B7" s="11" t="s">
        <v>10</v>
      </c>
      <c r="C7" s="8">
        <v>1049</v>
      </c>
      <c r="D7" s="8">
        <v>404</v>
      </c>
      <c r="E7" s="9">
        <f t="shared" si="0"/>
        <v>0.38512869399428029</v>
      </c>
      <c r="F7" s="8">
        <v>561</v>
      </c>
      <c r="G7" s="10">
        <f t="shared" si="1"/>
        <v>0.53479504289799806</v>
      </c>
    </row>
    <row r="8" spans="1:7">
      <c r="A8" s="6">
        <v>6</v>
      </c>
      <c r="B8" s="7" t="s">
        <v>11</v>
      </c>
      <c r="C8" s="8">
        <v>330</v>
      </c>
      <c r="D8" s="8">
        <v>266</v>
      </c>
      <c r="E8" s="9">
        <f t="shared" si="0"/>
        <v>0.80606060606060603</v>
      </c>
      <c r="F8" s="8">
        <v>283</v>
      </c>
      <c r="G8" s="10">
        <f t="shared" si="1"/>
        <v>0.85757575757575755</v>
      </c>
    </row>
    <row r="9" spans="1:7">
      <c r="A9" s="6">
        <v>7</v>
      </c>
      <c r="B9" s="87" t="s">
        <v>12</v>
      </c>
      <c r="C9" s="8">
        <v>586</v>
      </c>
      <c r="D9" s="8">
        <v>143</v>
      </c>
      <c r="E9" s="9">
        <f t="shared" si="0"/>
        <v>0.24402730375426621</v>
      </c>
      <c r="F9" s="8">
        <v>374</v>
      </c>
      <c r="G9" s="10">
        <f t="shared" si="1"/>
        <v>0.63822525597269619</v>
      </c>
    </row>
    <row r="10" spans="1:7">
      <c r="A10" s="6">
        <v>8</v>
      </c>
      <c r="B10" s="7" t="s">
        <v>13</v>
      </c>
      <c r="C10" s="8">
        <v>1776</v>
      </c>
      <c r="D10" s="8">
        <v>524</v>
      </c>
      <c r="E10" s="9">
        <f t="shared" si="0"/>
        <v>0.29504504504504503</v>
      </c>
      <c r="F10" s="8">
        <v>1085</v>
      </c>
      <c r="G10" s="10">
        <f t="shared" si="1"/>
        <v>0.61092342342342343</v>
      </c>
    </row>
    <row r="11" spans="1:7">
      <c r="A11" s="6">
        <v>9</v>
      </c>
      <c r="B11" s="7" t="s">
        <v>14</v>
      </c>
      <c r="C11" s="8">
        <v>2385</v>
      </c>
      <c r="D11" s="8">
        <v>1115</v>
      </c>
      <c r="E11" s="9">
        <f t="shared" si="0"/>
        <v>0.46750524109014674</v>
      </c>
      <c r="F11" s="8">
        <v>1542</v>
      </c>
      <c r="G11" s="10">
        <f t="shared" si="1"/>
        <v>0.64654088050314462</v>
      </c>
    </row>
    <row r="12" spans="1:7">
      <c r="A12" s="6">
        <v>10</v>
      </c>
      <c r="B12" s="7" t="s">
        <v>15</v>
      </c>
      <c r="C12" s="8">
        <v>1641</v>
      </c>
      <c r="D12" s="8">
        <v>675</v>
      </c>
      <c r="E12" s="9">
        <f t="shared" si="0"/>
        <v>0.41133455210237663</v>
      </c>
      <c r="F12" s="8">
        <v>1109</v>
      </c>
      <c r="G12" s="10">
        <f t="shared" si="1"/>
        <v>0.67580743449116387</v>
      </c>
    </row>
    <row r="13" spans="1:7">
      <c r="A13" s="6">
        <v>11</v>
      </c>
      <c r="B13" s="7" t="s">
        <v>16</v>
      </c>
      <c r="C13" s="8">
        <v>965</v>
      </c>
      <c r="D13" s="8">
        <v>301</v>
      </c>
      <c r="E13" s="9">
        <f t="shared" si="0"/>
        <v>0.31191709844559584</v>
      </c>
      <c r="F13" s="8">
        <v>602</v>
      </c>
      <c r="G13" s="10">
        <f t="shared" si="1"/>
        <v>0.62383419689119168</v>
      </c>
    </row>
    <row r="14" spans="1:7">
      <c r="A14" s="6">
        <v>12</v>
      </c>
      <c r="B14" s="7" t="s">
        <v>17</v>
      </c>
      <c r="C14" s="8">
        <v>1209</v>
      </c>
      <c r="D14" s="8">
        <v>618</v>
      </c>
      <c r="E14" s="9">
        <f t="shared" si="0"/>
        <v>0.51116625310173702</v>
      </c>
      <c r="F14" s="8">
        <v>700</v>
      </c>
      <c r="G14" s="10">
        <f t="shared" si="1"/>
        <v>0.57899090157154676</v>
      </c>
    </row>
    <row r="15" spans="1:7">
      <c r="A15" s="6">
        <v>13</v>
      </c>
      <c r="B15" s="11" t="s">
        <v>18</v>
      </c>
      <c r="C15" s="8">
        <v>445</v>
      </c>
      <c r="D15" s="8">
        <v>227</v>
      </c>
      <c r="E15" s="9">
        <f t="shared" si="0"/>
        <v>0.51011235955056178</v>
      </c>
      <c r="F15" s="8">
        <v>297</v>
      </c>
      <c r="G15" s="10">
        <f t="shared" si="1"/>
        <v>0.66741573033707868</v>
      </c>
    </row>
    <row r="16" spans="1:7">
      <c r="A16" s="6">
        <v>14</v>
      </c>
      <c r="B16" s="7" t="s">
        <v>19</v>
      </c>
      <c r="C16" s="8">
        <v>3012</v>
      </c>
      <c r="D16" s="8">
        <v>775</v>
      </c>
      <c r="E16" s="9">
        <f t="shared" si="0"/>
        <v>0.25730411686586985</v>
      </c>
      <c r="F16" s="8">
        <v>1821</v>
      </c>
      <c r="G16" s="10">
        <f t="shared" si="1"/>
        <v>0.60458167330677293</v>
      </c>
    </row>
    <row r="17" spans="1:7">
      <c r="A17" s="6">
        <v>15</v>
      </c>
      <c r="B17" s="7" t="s">
        <v>20</v>
      </c>
      <c r="C17" s="12">
        <v>1808</v>
      </c>
      <c r="D17" s="12">
        <v>451</v>
      </c>
      <c r="E17" s="9">
        <f t="shared" si="0"/>
        <v>0.24944690265486727</v>
      </c>
      <c r="F17" s="12">
        <v>1307</v>
      </c>
      <c r="G17" s="10">
        <f t="shared" si="1"/>
        <v>0.72289823008849563</v>
      </c>
    </row>
    <row r="18" spans="1:7">
      <c r="A18" s="6">
        <v>16</v>
      </c>
      <c r="B18" s="7" t="s">
        <v>21</v>
      </c>
      <c r="C18" s="8">
        <v>1751</v>
      </c>
      <c r="D18" s="8">
        <v>628</v>
      </c>
      <c r="E18" s="9">
        <f t="shared" si="0"/>
        <v>0.35865219874357512</v>
      </c>
      <c r="F18" s="8">
        <v>994</v>
      </c>
      <c r="G18" s="10">
        <f t="shared" si="1"/>
        <v>0.5676756139348943</v>
      </c>
    </row>
    <row r="19" spans="1:7">
      <c r="A19" s="6">
        <v>17</v>
      </c>
      <c r="B19" s="7" t="s">
        <v>22</v>
      </c>
      <c r="C19" s="8">
        <v>584</v>
      </c>
      <c r="D19" s="8">
        <v>214</v>
      </c>
      <c r="E19" s="9">
        <f t="shared" si="0"/>
        <v>0.36643835616438358</v>
      </c>
      <c r="F19" s="8">
        <v>344</v>
      </c>
      <c r="G19" s="10">
        <f t="shared" si="1"/>
        <v>0.58904109589041098</v>
      </c>
    </row>
    <row r="20" spans="1:7">
      <c r="A20" s="6">
        <v>18</v>
      </c>
      <c r="B20" s="7" t="s">
        <v>23</v>
      </c>
      <c r="C20" s="8">
        <v>524</v>
      </c>
      <c r="D20" s="8">
        <v>134</v>
      </c>
      <c r="E20" s="9">
        <f t="shared" si="0"/>
        <v>0.25572519083969464</v>
      </c>
      <c r="F20" s="8">
        <v>237</v>
      </c>
      <c r="G20" s="10">
        <f t="shared" si="1"/>
        <v>0.45229007633587787</v>
      </c>
    </row>
    <row r="21" spans="1:7">
      <c r="A21" s="6">
        <v>19</v>
      </c>
      <c r="B21" s="7" t="s">
        <v>24</v>
      </c>
      <c r="C21" s="8">
        <v>1052</v>
      </c>
      <c r="D21" s="8">
        <v>190</v>
      </c>
      <c r="E21" s="9">
        <f t="shared" si="0"/>
        <v>0.1806083650190114</v>
      </c>
      <c r="F21" s="8">
        <v>365</v>
      </c>
      <c r="G21" s="10">
        <f t="shared" si="1"/>
        <v>0.34695817490494296</v>
      </c>
    </row>
    <row r="22" spans="1:7">
      <c r="A22" s="6">
        <v>20</v>
      </c>
      <c r="B22" s="7" t="s">
        <v>25</v>
      </c>
      <c r="C22" s="13">
        <v>30</v>
      </c>
      <c r="D22" s="13">
        <v>0</v>
      </c>
      <c r="E22" s="9">
        <f t="shared" si="0"/>
        <v>0</v>
      </c>
      <c r="F22" s="8">
        <v>0</v>
      </c>
      <c r="G22" s="10">
        <f t="shared" si="1"/>
        <v>0</v>
      </c>
    </row>
    <row r="23" spans="1:7">
      <c r="A23" s="6">
        <v>21</v>
      </c>
      <c r="B23" s="88" t="s">
        <v>26</v>
      </c>
      <c r="C23" s="13">
        <v>83</v>
      </c>
      <c r="D23" s="13">
        <v>7</v>
      </c>
      <c r="E23" s="9">
        <f t="shared" si="0"/>
        <v>8.4337349397590355E-2</v>
      </c>
      <c r="F23" s="8">
        <v>12</v>
      </c>
      <c r="G23" s="10">
        <f t="shared" si="1"/>
        <v>0.14457831325301204</v>
      </c>
    </row>
    <row r="24" spans="1:7">
      <c r="A24" s="6">
        <v>22</v>
      </c>
      <c r="B24" s="7" t="s">
        <v>27</v>
      </c>
      <c r="C24" s="13">
        <v>252</v>
      </c>
      <c r="D24" s="13">
        <v>68</v>
      </c>
      <c r="E24" s="9">
        <f t="shared" si="0"/>
        <v>0.26984126984126983</v>
      </c>
      <c r="F24" s="8">
        <v>20</v>
      </c>
      <c r="G24" s="10">
        <f t="shared" si="1"/>
        <v>7.9365079365079361E-2</v>
      </c>
    </row>
    <row r="25" spans="1:7">
      <c r="A25" s="71" t="s">
        <v>28</v>
      </c>
      <c r="B25" s="72"/>
      <c r="C25" s="14">
        <f>SUM(C3:C24)</f>
        <v>22159</v>
      </c>
      <c r="D25" s="14">
        <f>SUM(D3:D24)</f>
        <v>7648</v>
      </c>
      <c r="E25" s="9" t="s">
        <v>29</v>
      </c>
      <c r="F25" s="14">
        <f>SUM(F3:F24)</f>
        <v>13416</v>
      </c>
      <c r="G25" s="9" t="s">
        <v>29</v>
      </c>
    </row>
    <row r="26" spans="1:7">
      <c r="A26" s="71" t="s">
        <v>30</v>
      </c>
      <c r="B26" s="72"/>
      <c r="C26" s="69" t="s">
        <v>377</v>
      </c>
      <c r="D26" s="70"/>
      <c r="E26" s="70"/>
      <c r="F26" s="70"/>
      <c r="G26" s="70"/>
    </row>
    <row r="27" spans="1:7">
      <c r="A27" s="71" t="s">
        <v>31</v>
      </c>
      <c r="B27" s="72"/>
      <c r="C27" s="73">
        <v>0.61</v>
      </c>
      <c r="D27" s="74"/>
      <c r="E27" s="74"/>
      <c r="F27" s="74"/>
      <c r="G27" s="74"/>
    </row>
    <row r="28" spans="1:7" ht="25.5" customHeight="1">
      <c r="A28" s="89" t="s">
        <v>378</v>
      </c>
      <c r="B28" s="89"/>
      <c r="C28" s="89"/>
      <c r="D28" s="89"/>
      <c r="E28" s="89"/>
      <c r="F28" s="89"/>
      <c r="G28" s="90"/>
    </row>
    <row r="29" spans="1:7" ht="115.5" customHeight="1">
      <c r="A29" s="89" t="s">
        <v>380</v>
      </c>
      <c r="B29" s="89"/>
      <c r="C29" s="89"/>
      <c r="D29" s="89"/>
      <c r="E29" s="89"/>
      <c r="F29" s="89"/>
      <c r="G29" s="91"/>
    </row>
    <row r="30" spans="1:7">
      <c r="A30" s="75" t="s">
        <v>32</v>
      </c>
      <c r="B30" s="75"/>
      <c r="C30" s="75"/>
      <c r="D30" s="75"/>
      <c r="E30" s="75"/>
      <c r="F30" s="75"/>
      <c r="G30" s="76"/>
    </row>
    <row r="31" spans="1:7">
      <c r="A31" s="75" t="s">
        <v>33</v>
      </c>
      <c r="B31" s="75"/>
      <c r="C31" s="75"/>
      <c r="D31" s="75"/>
      <c r="E31" s="75"/>
      <c r="F31" s="75"/>
      <c r="G31" s="76"/>
    </row>
    <row r="32" spans="1:7">
      <c r="A32" s="75" t="s">
        <v>34</v>
      </c>
      <c r="B32" s="75"/>
      <c r="C32" s="75"/>
      <c r="D32" s="75"/>
      <c r="E32" s="75"/>
      <c r="F32" s="75"/>
      <c r="G32" s="76"/>
    </row>
  </sheetData>
  <mergeCells count="11">
    <mergeCell ref="A28:F28"/>
    <mergeCell ref="A29:G29"/>
    <mergeCell ref="A30:G30"/>
    <mergeCell ref="A31:G31"/>
    <mergeCell ref="A32:G32"/>
    <mergeCell ref="A1:G1"/>
    <mergeCell ref="A25:B25"/>
    <mergeCell ref="A26:B26"/>
    <mergeCell ref="C26:G26"/>
    <mergeCell ref="A27:B27"/>
    <mergeCell ref="C27:G27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workbookViewId="0">
      <selection sqref="A1:H1"/>
    </sheetView>
  </sheetViews>
  <sheetFormatPr defaultRowHeight="26.25" customHeight="1"/>
  <cols>
    <col min="1" max="1" width="6.75" style="18" customWidth="1"/>
    <col min="2" max="2" width="16" style="22" customWidth="1"/>
    <col min="3" max="3" width="34.125" style="22" bestFit="1" customWidth="1"/>
    <col min="4" max="4" width="9.5" style="22" customWidth="1"/>
    <col min="5" max="5" width="11.125" style="22" customWidth="1"/>
    <col min="6" max="6" width="8.75" style="22" bestFit="1" customWidth="1"/>
    <col min="7" max="7" width="10.75" style="22" customWidth="1"/>
    <col min="8" max="8" width="11.625" style="22" customWidth="1"/>
    <col min="9" max="9" width="9" style="35"/>
    <col min="10" max="16384" width="9" style="22"/>
  </cols>
  <sheetData>
    <row r="1" spans="1:9" s="15" customFormat="1" ht="30" customHeight="1">
      <c r="A1" s="80" t="s">
        <v>375</v>
      </c>
      <c r="B1" s="81"/>
      <c r="C1" s="81"/>
      <c r="D1" s="81"/>
      <c r="E1" s="81"/>
      <c r="F1" s="81"/>
      <c r="G1" s="81"/>
      <c r="H1" s="81"/>
    </row>
    <row r="2" spans="1:9" s="18" customFormat="1" ht="58.5" customHeight="1">
      <c r="A2" s="16" t="s">
        <v>0</v>
      </c>
      <c r="B2" s="17" t="s">
        <v>376</v>
      </c>
      <c r="C2" s="17" t="s">
        <v>35</v>
      </c>
      <c r="D2" s="3" t="s">
        <v>1</v>
      </c>
      <c r="E2" s="3" t="s">
        <v>2</v>
      </c>
      <c r="F2" s="3" t="s">
        <v>5</v>
      </c>
      <c r="G2" s="4" t="s">
        <v>362</v>
      </c>
      <c r="H2" s="4" t="s">
        <v>363</v>
      </c>
    </row>
    <row r="3" spans="1:9" ht="26.25" customHeight="1">
      <c r="A3" s="67">
        <v>1</v>
      </c>
      <c r="B3" s="82" t="s">
        <v>6</v>
      </c>
      <c r="C3" s="60" t="s">
        <v>87</v>
      </c>
      <c r="D3" s="61">
        <v>51</v>
      </c>
      <c r="E3" s="62">
        <v>21</v>
      </c>
      <c r="F3" s="63">
        <f t="shared" ref="F3:F66" si="0">E3/D3</f>
        <v>0.41176470588235292</v>
      </c>
      <c r="G3" s="62">
        <v>49</v>
      </c>
      <c r="H3" s="64">
        <f t="shared" ref="H3:H66" si="1">G3/D3</f>
        <v>0.96078431372549022</v>
      </c>
      <c r="I3" s="22"/>
    </row>
    <row r="4" spans="1:9" ht="26.25" customHeight="1">
      <c r="A4" s="67">
        <v>2</v>
      </c>
      <c r="B4" s="78"/>
      <c r="C4" s="60" t="s">
        <v>95</v>
      </c>
      <c r="D4" s="61">
        <v>52</v>
      </c>
      <c r="E4" s="62">
        <v>1</v>
      </c>
      <c r="F4" s="63">
        <f t="shared" si="0"/>
        <v>1.9230769230769232E-2</v>
      </c>
      <c r="G4" s="62">
        <v>42</v>
      </c>
      <c r="H4" s="64">
        <f t="shared" si="1"/>
        <v>0.80769230769230771</v>
      </c>
      <c r="I4" s="22"/>
    </row>
    <row r="5" spans="1:9" ht="26.25" customHeight="1">
      <c r="A5" s="67">
        <v>3</v>
      </c>
      <c r="B5" s="78"/>
      <c r="C5" s="60" t="s">
        <v>129</v>
      </c>
      <c r="D5" s="61">
        <v>57</v>
      </c>
      <c r="E5" s="62">
        <v>55</v>
      </c>
      <c r="F5" s="63">
        <f t="shared" si="0"/>
        <v>0.96491228070175439</v>
      </c>
      <c r="G5" s="62">
        <v>45</v>
      </c>
      <c r="H5" s="64">
        <f t="shared" si="1"/>
        <v>0.78947368421052633</v>
      </c>
      <c r="I5" s="22"/>
    </row>
    <row r="6" spans="1:9" ht="26.25" customHeight="1">
      <c r="A6" s="67">
        <v>4</v>
      </c>
      <c r="B6" s="78"/>
      <c r="C6" s="60" t="s">
        <v>239</v>
      </c>
      <c r="D6" s="61">
        <v>72</v>
      </c>
      <c r="E6" s="62">
        <v>25</v>
      </c>
      <c r="F6" s="63">
        <f t="shared" si="0"/>
        <v>0.34722222222222221</v>
      </c>
      <c r="G6" s="62">
        <v>49</v>
      </c>
      <c r="H6" s="64">
        <f t="shared" si="1"/>
        <v>0.68055555555555558</v>
      </c>
      <c r="I6" s="22"/>
    </row>
    <row r="7" spans="1:9" ht="26.25" customHeight="1">
      <c r="A7" s="67">
        <v>5</v>
      </c>
      <c r="B7" s="78"/>
      <c r="C7" s="60" t="s">
        <v>224</v>
      </c>
      <c r="D7" s="61">
        <v>66</v>
      </c>
      <c r="E7" s="62">
        <v>19</v>
      </c>
      <c r="F7" s="63">
        <f t="shared" si="0"/>
        <v>0.2878787878787879</v>
      </c>
      <c r="G7" s="62">
        <v>39</v>
      </c>
      <c r="H7" s="64">
        <f t="shared" si="1"/>
        <v>0.59090909090909094</v>
      </c>
      <c r="I7" s="22"/>
    </row>
    <row r="8" spans="1:9" ht="26.25" customHeight="1">
      <c r="A8" s="67">
        <v>6</v>
      </c>
      <c r="B8" s="79"/>
      <c r="C8" s="60" t="s">
        <v>299</v>
      </c>
      <c r="D8" s="61">
        <v>51</v>
      </c>
      <c r="E8" s="62">
        <v>9</v>
      </c>
      <c r="F8" s="63">
        <f t="shared" si="0"/>
        <v>0.17647058823529413</v>
      </c>
      <c r="G8" s="62">
        <v>20</v>
      </c>
      <c r="H8" s="64">
        <f t="shared" si="1"/>
        <v>0.39215686274509803</v>
      </c>
      <c r="I8" s="22"/>
    </row>
    <row r="9" spans="1:9" ht="26.25" customHeight="1">
      <c r="A9" s="67">
        <v>7</v>
      </c>
      <c r="B9" s="83" t="s">
        <v>184</v>
      </c>
      <c r="C9" s="27" t="s">
        <v>185</v>
      </c>
      <c r="D9" s="31">
        <v>61</v>
      </c>
      <c r="E9" s="19">
        <v>7</v>
      </c>
      <c r="F9" s="20">
        <f t="shared" si="0"/>
        <v>0.11475409836065574</v>
      </c>
      <c r="G9" s="19">
        <v>40</v>
      </c>
      <c r="H9" s="21">
        <f t="shared" si="1"/>
        <v>0.65573770491803274</v>
      </c>
      <c r="I9" s="22"/>
    </row>
    <row r="10" spans="1:9" ht="26.25" customHeight="1">
      <c r="A10" s="67">
        <v>8</v>
      </c>
      <c r="B10" s="78"/>
      <c r="C10" s="27" t="s">
        <v>40</v>
      </c>
      <c r="D10" s="31">
        <v>57</v>
      </c>
      <c r="E10" s="19">
        <v>0</v>
      </c>
      <c r="F10" s="20">
        <f t="shared" si="0"/>
        <v>0</v>
      </c>
      <c r="G10" s="19">
        <v>57</v>
      </c>
      <c r="H10" s="21">
        <f t="shared" si="1"/>
        <v>1</v>
      </c>
      <c r="I10" s="22"/>
    </row>
    <row r="11" spans="1:9" ht="26.25" customHeight="1">
      <c r="A11" s="67">
        <v>9</v>
      </c>
      <c r="B11" s="78"/>
      <c r="C11" s="27" t="s">
        <v>39</v>
      </c>
      <c r="D11" s="31">
        <v>55</v>
      </c>
      <c r="E11" s="19">
        <v>0</v>
      </c>
      <c r="F11" s="20">
        <f t="shared" si="0"/>
        <v>0</v>
      </c>
      <c r="G11" s="19">
        <v>55</v>
      </c>
      <c r="H11" s="21">
        <f t="shared" si="1"/>
        <v>1</v>
      </c>
      <c r="I11" s="22"/>
    </row>
    <row r="12" spans="1:9" ht="26.25" customHeight="1">
      <c r="A12" s="67">
        <v>10</v>
      </c>
      <c r="B12" s="78"/>
      <c r="C12" s="27" t="s">
        <v>41</v>
      </c>
      <c r="D12" s="31">
        <v>81</v>
      </c>
      <c r="E12" s="19">
        <v>0</v>
      </c>
      <c r="F12" s="20">
        <f t="shared" si="0"/>
        <v>0</v>
      </c>
      <c r="G12" s="19">
        <v>80</v>
      </c>
      <c r="H12" s="21">
        <f t="shared" si="1"/>
        <v>0.98765432098765427</v>
      </c>
      <c r="I12" s="22"/>
    </row>
    <row r="13" spans="1:9" ht="26.25" customHeight="1">
      <c r="A13" s="67">
        <v>11</v>
      </c>
      <c r="B13" s="78"/>
      <c r="C13" s="27" t="s">
        <v>46</v>
      </c>
      <c r="D13" s="31">
        <v>49</v>
      </c>
      <c r="E13" s="19">
        <v>11</v>
      </c>
      <c r="F13" s="20">
        <f t="shared" si="0"/>
        <v>0.22448979591836735</v>
      </c>
      <c r="G13" s="19">
        <v>47</v>
      </c>
      <c r="H13" s="21">
        <f t="shared" si="1"/>
        <v>0.95918367346938771</v>
      </c>
      <c r="I13" s="22"/>
    </row>
    <row r="14" spans="1:9" ht="26.25" customHeight="1">
      <c r="A14" s="67">
        <v>12</v>
      </c>
      <c r="B14" s="78"/>
      <c r="C14" s="27" t="s">
        <v>65</v>
      </c>
      <c r="D14" s="31">
        <v>63</v>
      </c>
      <c r="E14" s="19">
        <v>23</v>
      </c>
      <c r="F14" s="20">
        <f t="shared" si="0"/>
        <v>0.36507936507936506</v>
      </c>
      <c r="G14" s="19">
        <v>56</v>
      </c>
      <c r="H14" s="21">
        <f t="shared" si="1"/>
        <v>0.88888888888888884</v>
      </c>
      <c r="I14" s="22"/>
    </row>
    <row r="15" spans="1:9" ht="26.25" customHeight="1">
      <c r="A15" s="67">
        <v>13</v>
      </c>
      <c r="B15" s="78"/>
      <c r="C15" s="27" t="s">
        <v>126</v>
      </c>
      <c r="D15" s="31">
        <v>81</v>
      </c>
      <c r="E15" s="19">
        <v>37</v>
      </c>
      <c r="F15" s="20">
        <f t="shared" si="0"/>
        <v>0.4567901234567901</v>
      </c>
      <c r="G15" s="19">
        <v>66</v>
      </c>
      <c r="H15" s="21">
        <f t="shared" si="1"/>
        <v>0.81481481481481477</v>
      </c>
      <c r="I15" s="22"/>
    </row>
    <row r="16" spans="1:9" ht="26.25" customHeight="1">
      <c r="A16" s="67">
        <v>14</v>
      </c>
      <c r="B16" s="78"/>
      <c r="C16" s="27" t="s">
        <v>106</v>
      </c>
      <c r="D16" s="31">
        <v>55</v>
      </c>
      <c r="E16" s="19">
        <v>31</v>
      </c>
      <c r="F16" s="20">
        <f t="shared" si="0"/>
        <v>0.5636363636363636</v>
      </c>
      <c r="G16" s="19">
        <v>44</v>
      </c>
      <c r="H16" s="21">
        <f t="shared" si="1"/>
        <v>0.8</v>
      </c>
      <c r="I16" s="22"/>
    </row>
    <row r="17" spans="1:9" ht="26.25" customHeight="1">
      <c r="A17" s="67">
        <v>15</v>
      </c>
      <c r="B17" s="78"/>
      <c r="C17" s="27" t="s">
        <v>115</v>
      </c>
      <c r="D17" s="31">
        <v>95</v>
      </c>
      <c r="E17" s="19">
        <v>38</v>
      </c>
      <c r="F17" s="20">
        <f t="shared" si="0"/>
        <v>0.4</v>
      </c>
      <c r="G17" s="19">
        <v>69</v>
      </c>
      <c r="H17" s="21">
        <f t="shared" si="1"/>
        <v>0.72631578947368425</v>
      </c>
      <c r="I17" s="22"/>
    </row>
    <row r="18" spans="1:9" ht="26.25" customHeight="1">
      <c r="A18" s="67">
        <v>16</v>
      </c>
      <c r="B18" s="78"/>
      <c r="C18" s="27" t="s">
        <v>85</v>
      </c>
      <c r="D18" s="31">
        <v>57</v>
      </c>
      <c r="E18" s="19">
        <v>25</v>
      </c>
      <c r="F18" s="20">
        <f t="shared" si="0"/>
        <v>0.43859649122807015</v>
      </c>
      <c r="G18" s="19">
        <v>41</v>
      </c>
      <c r="H18" s="21">
        <f t="shared" si="1"/>
        <v>0.7192982456140351</v>
      </c>
      <c r="I18" s="22"/>
    </row>
    <row r="19" spans="1:9" ht="26.25" customHeight="1">
      <c r="A19" s="67">
        <v>17</v>
      </c>
      <c r="B19" s="78"/>
      <c r="C19" s="27" t="s">
        <v>163</v>
      </c>
      <c r="D19" s="31">
        <v>52</v>
      </c>
      <c r="E19" s="19">
        <v>21</v>
      </c>
      <c r="F19" s="20">
        <f t="shared" si="0"/>
        <v>0.40384615384615385</v>
      </c>
      <c r="G19" s="19">
        <v>35</v>
      </c>
      <c r="H19" s="21">
        <f t="shared" si="1"/>
        <v>0.67307692307692313</v>
      </c>
      <c r="I19" s="22"/>
    </row>
    <row r="20" spans="1:9" ht="26.25" customHeight="1">
      <c r="A20" s="67">
        <v>18</v>
      </c>
      <c r="B20" s="78"/>
      <c r="C20" s="27" t="s">
        <v>208</v>
      </c>
      <c r="D20" s="31">
        <v>34</v>
      </c>
      <c r="E20" s="19">
        <v>13</v>
      </c>
      <c r="F20" s="20">
        <f t="shared" si="0"/>
        <v>0.38235294117647056</v>
      </c>
      <c r="G20" s="19">
        <v>22</v>
      </c>
      <c r="H20" s="21">
        <f t="shared" si="1"/>
        <v>0.6470588235294118</v>
      </c>
      <c r="I20" s="22"/>
    </row>
    <row r="21" spans="1:9" ht="26.25" customHeight="1">
      <c r="A21" s="67">
        <v>19</v>
      </c>
      <c r="B21" s="78"/>
      <c r="C21" s="27" t="s">
        <v>51</v>
      </c>
      <c r="D21" s="31">
        <v>56</v>
      </c>
      <c r="E21" s="19">
        <v>18</v>
      </c>
      <c r="F21" s="20">
        <f t="shared" si="0"/>
        <v>0.32142857142857145</v>
      </c>
      <c r="G21" s="19">
        <v>34</v>
      </c>
      <c r="H21" s="21">
        <f t="shared" si="1"/>
        <v>0.6071428571428571</v>
      </c>
      <c r="I21" s="22"/>
    </row>
    <row r="22" spans="1:9" ht="26.25" customHeight="1">
      <c r="A22" s="67">
        <v>20</v>
      </c>
      <c r="B22" s="78"/>
      <c r="C22" s="27" t="s">
        <v>139</v>
      </c>
      <c r="D22" s="31">
        <v>58</v>
      </c>
      <c r="E22" s="19">
        <v>23</v>
      </c>
      <c r="F22" s="20">
        <f t="shared" si="0"/>
        <v>0.39655172413793105</v>
      </c>
      <c r="G22" s="19">
        <v>34</v>
      </c>
      <c r="H22" s="21">
        <f t="shared" si="1"/>
        <v>0.58620689655172409</v>
      </c>
      <c r="I22" s="22"/>
    </row>
    <row r="23" spans="1:9" ht="26.25" customHeight="1">
      <c r="A23" s="67">
        <v>21</v>
      </c>
      <c r="B23" s="78"/>
      <c r="C23" s="27" t="s">
        <v>282</v>
      </c>
      <c r="D23" s="31">
        <v>33</v>
      </c>
      <c r="E23" s="19">
        <v>15</v>
      </c>
      <c r="F23" s="20">
        <f t="shared" si="0"/>
        <v>0.45454545454545453</v>
      </c>
      <c r="G23" s="19">
        <v>16</v>
      </c>
      <c r="H23" s="21">
        <f t="shared" si="1"/>
        <v>0.48484848484848486</v>
      </c>
      <c r="I23" s="22"/>
    </row>
    <row r="24" spans="1:9" ht="26.25" customHeight="1">
      <c r="A24" s="67">
        <v>22</v>
      </c>
      <c r="B24" s="79"/>
      <c r="C24" s="27" t="s">
        <v>342</v>
      </c>
      <c r="D24" s="31">
        <v>108</v>
      </c>
      <c r="E24" s="19">
        <v>7</v>
      </c>
      <c r="F24" s="20">
        <f t="shared" si="0"/>
        <v>6.4814814814814811E-2</v>
      </c>
      <c r="G24" s="19">
        <v>11</v>
      </c>
      <c r="H24" s="21">
        <f t="shared" si="1"/>
        <v>0.10185185185185185</v>
      </c>
      <c r="I24" s="22"/>
    </row>
    <row r="25" spans="1:9" ht="26.25" customHeight="1">
      <c r="A25" s="67">
        <v>23</v>
      </c>
      <c r="B25" s="77" t="s">
        <v>8</v>
      </c>
      <c r="C25" s="60" t="s">
        <v>90</v>
      </c>
      <c r="D25" s="61">
        <v>67</v>
      </c>
      <c r="E25" s="62">
        <v>5</v>
      </c>
      <c r="F25" s="63">
        <f t="shared" si="0"/>
        <v>7.4626865671641784E-2</v>
      </c>
      <c r="G25" s="62">
        <v>55</v>
      </c>
      <c r="H25" s="64">
        <f t="shared" si="1"/>
        <v>0.82089552238805974</v>
      </c>
      <c r="I25" s="22"/>
    </row>
    <row r="26" spans="1:9" ht="26.25" customHeight="1">
      <c r="A26" s="67">
        <v>24</v>
      </c>
      <c r="B26" s="79"/>
      <c r="C26" s="60" t="s">
        <v>147</v>
      </c>
      <c r="D26" s="61">
        <v>51</v>
      </c>
      <c r="E26" s="62">
        <v>29</v>
      </c>
      <c r="F26" s="63">
        <f t="shared" si="0"/>
        <v>0.56862745098039214</v>
      </c>
      <c r="G26" s="62">
        <v>29</v>
      </c>
      <c r="H26" s="64">
        <f t="shared" si="1"/>
        <v>0.56862745098039214</v>
      </c>
      <c r="I26" s="22"/>
    </row>
    <row r="27" spans="1:9" ht="26.25" customHeight="1">
      <c r="A27" s="67">
        <v>25</v>
      </c>
      <c r="B27" s="83" t="s">
        <v>48</v>
      </c>
      <c r="C27" s="27" t="s">
        <v>49</v>
      </c>
      <c r="D27" s="31">
        <v>65</v>
      </c>
      <c r="E27" s="19">
        <v>55</v>
      </c>
      <c r="F27" s="20">
        <f t="shared" si="0"/>
        <v>0.84615384615384615</v>
      </c>
      <c r="G27" s="19">
        <v>63</v>
      </c>
      <c r="H27" s="21">
        <f t="shared" si="1"/>
        <v>0.96923076923076923</v>
      </c>
      <c r="I27" s="22"/>
    </row>
    <row r="28" spans="1:9" ht="26.25" customHeight="1">
      <c r="A28" s="67">
        <v>26</v>
      </c>
      <c r="B28" s="78"/>
      <c r="C28" s="27" t="s">
        <v>63</v>
      </c>
      <c r="D28" s="31">
        <v>58</v>
      </c>
      <c r="E28" s="19">
        <v>46</v>
      </c>
      <c r="F28" s="20">
        <f t="shared" si="0"/>
        <v>0.7931034482758621</v>
      </c>
      <c r="G28" s="19">
        <v>54</v>
      </c>
      <c r="H28" s="21">
        <f t="shared" si="1"/>
        <v>0.93103448275862066</v>
      </c>
      <c r="I28" s="22"/>
    </row>
    <row r="29" spans="1:9" ht="26.25" customHeight="1">
      <c r="A29" s="67">
        <v>27</v>
      </c>
      <c r="B29" s="78"/>
      <c r="C29" s="27" t="s">
        <v>86</v>
      </c>
      <c r="D29" s="31">
        <v>77</v>
      </c>
      <c r="E29" s="19">
        <v>47</v>
      </c>
      <c r="F29" s="20">
        <f t="shared" si="0"/>
        <v>0.61038961038961037</v>
      </c>
      <c r="G29" s="19">
        <v>65</v>
      </c>
      <c r="H29" s="21">
        <f t="shared" si="1"/>
        <v>0.8441558441558441</v>
      </c>
      <c r="I29" s="22"/>
    </row>
    <row r="30" spans="1:9" ht="26.25" customHeight="1">
      <c r="A30" s="67">
        <v>28</v>
      </c>
      <c r="B30" s="78"/>
      <c r="C30" s="27" t="s">
        <v>89</v>
      </c>
      <c r="D30" s="31">
        <v>62</v>
      </c>
      <c r="E30" s="19">
        <v>44</v>
      </c>
      <c r="F30" s="20">
        <f t="shared" si="0"/>
        <v>0.70967741935483875</v>
      </c>
      <c r="G30" s="19">
        <v>52</v>
      </c>
      <c r="H30" s="21">
        <f t="shared" si="1"/>
        <v>0.83870967741935487</v>
      </c>
      <c r="I30" s="22"/>
    </row>
    <row r="31" spans="1:9" ht="26.25" customHeight="1">
      <c r="A31" s="67">
        <v>29</v>
      </c>
      <c r="B31" s="78"/>
      <c r="C31" s="27" t="s">
        <v>149</v>
      </c>
      <c r="D31" s="31">
        <v>49</v>
      </c>
      <c r="E31" s="19">
        <v>25</v>
      </c>
      <c r="F31" s="20">
        <f t="shared" si="0"/>
        <v>0.51020408163265307</v>
      </c>
      <c r="G31" s="19">
        <v>41</v>
      </c>
      <c r="H31" s="21">
        <f t="shared" si="1"/>
        <v>0.83673469387755106</v>
      </c>
      <c r="I31" s="22"/>
    </row>
    <row r="32" spans="1:9" ht="26.25" customHeight="1">
      <c r="A32" s="67">
        <v>30</v>
      </c>
      <c r="B32" s="78"/>
      <c r="C32" s="27" t="s">
        <v>117</v>
      </c>
      <c r="D32" s="31">
        <v>103</v>
      </c>
      <c r="E32" s="19">
        <v>49</v>
      </c>
      <c r="F32" s="20">
        <f t="shared" si="0"/>
        <v>0.47572815533980584</v>
      </c>
      <c r="G32" s="19">
        <v>81</v>
      </c>
      <c r="H32" s="21">
        <f t="shared" si="1"/>
        <v>0.78640776699029125</v>
      </c>
      <c r="I32" s="22"/>
    </row>
    <row r="33" spans="1:9" ht="26.25" customHeight="1">
      <c r="A33" s="67">
        <v>31</v>
      </c>
      <c r="B33" s="78"/>
      <c r="C33" s="27" t="s">
        <v>123</v>
      </c>
      <c r="D33" s="31">
        <v>72</v>
      </c>
      <c r="E33" s="19">
        <v>25</v>
      </c>
      <c r="F33" s="20">
        <f t="shared" si="0"/>
        <v>0.34722222222222221</v>
      </c>
      <c r="G33" s="19">
        <v>55</v>
      </c>
      <c r="H33" s="21">
        <f t="shared" si="1"/>
        <v>0.76388888888888884</v>
      </c>
      <c r="I33" s="22"/>
    </row>
    <row r="34" spans="1:9" ht="26.25" customHeight="1">
      <c r="A34" s="67">
        <v>32</v>
      </c>
      <c r="B34" s="78"/>
      <c r="C34" s="27" t="s">
        <v>118</v>
      </c>
      <c r="D34" s="31">
        <v>65</v>
      </c>
      <c r="E34" s="19">
        <v>31</v>
      </c>
      <c r="F34" s="20">
        <f t="shared" si="0"/>
        <v>0.47692307692307695</v>
      </c>
      <c r="G34" s="19">
        <v>46</v>
      </c>
      <c r="H34" s="21">
        <f t="shared" si="1"/>
        <v>0.70769230769230773</v>
      </c>
      <c r="I34" s="22"/>
    </row>
    <row r="35" spans="1:9" ht="26.25" customHeight="1">
      <c r="A35" s="67">
        <v>33</v>
      </c>
      <c r="B35" s="78"/>
      <c r="C35" s="27" t="s">
        <v>175</v>
      </c>
      <c r="D35" s="31">
        <v>169</v>
      </c>
      <c r="E35" s="19">
        <v>80</v>
      </c>
      <c r="F35" s="20">
        <f t="shared" si="0"/>
        <v>0.47337278106508873</v>
      </c>
      <c r="G35" s="19">
        <v>117</v>
      </c>
      <c r="H35" s="21">
        <f t="shared" si="1"/>
        <v>0.69230769230769229</v>
      </c>
      <c r="I35" s="22"/>
    </row>
    <row r="36" spans="1:9" ht="26.25" customHeight="1">
      <c r="A36" s="67">
        <v>34</v>
      </c>
      <c r="B36" s="78"/>
      <c r="C36" s="27" t="s">
        <v>161</v>
      </c>
      <c r="D36" s="31">
        <v>68</v>
      </c>
      <c r="E36" s="19">
        <v>18</v>
      </c>
      <c r="F36" s="20">
        <f t="shared" si="0"/>
        <v>0.26470588235294118</v>
      </c>
      <c r="G36" s="19">
        <v>41</v>
      </c>
      <c r="H36" s="21">
        <f t="shared" si="1"/>
        <v>0.6029411764705882</v>
      </c>
      <c r="I36" s="22"/>
    </row>
    <row r="37" spans="1:9" ht="26.25" customHeight="1">
      <c r="A37" s="67">
        <v>35</v>
      </c>
      <c r="B37" s="78"/>
      <c r="C37" s="27" t="s">
        <v>305</v>
      </c>
      <c r="D37" s="31">
        <v>80</v>
      </c>
      <c r="E37" s="19">
        <v>19</v>
      </c>
      <c r="F37" s="20">
        <f t="shared" si="0"/>
        <v>0.23749999999999999</v>
      </c>
      <c r="G37" s="19">
        <v>34</v>
      </c>
      <c r="H37" s="21">
        <f t="shared" si="1"/>
        <v>0.42499999999999999</v>
      </c>
      <c r="I37" s="22"/>
    </row>
    <row r="38" spans="1:9" ht="26.25" customHeight="1">
      <c r="A38" s="67">
        <v>36</v>
      </c>
      <c r="B38" s="78"/>
      <c r="C38" s="27" t="s">
        <v>297</v>
      </c>
      <c r="D38" s="31">
        <v>101</v>
      </c>
      <c r="E38" s="19">
        <v>9</v>
      </c>
      <c r="F38" s="20">
        <f t="shared" si="0"/>
        <v>8.9108910891089105E-2</v>
      </c>
      <c r="G38" s="19">
        <v>35</v>
      </c>
      <c r="H38" s="21">
        <f t="shared" si="1"/>
        <v>0.34653465346534651</v>
      </c>
      <c r="I38" s="22"/>
    </row>
    <row r="39" spans="1:9" ht="26.25" customHeight="1">
      <c r="A39" s="67">
        <v>37</v>
      </c>
      <c r="B39" s="78"/>
      <c r="C39" s="27" t="s">
        <v>335</v>
      </c>
      <c r="D39" s="31">
        <v>186</v>
      </c>
      <c r="E39" s="19">
        <v>21</v>
      </c>
      <c r="F39" s="20">
        <f t="shared" si="0"/>
        <v>0.11290322580645161</v>
      </c>
      <c r="G39" s="19">
        <v>37</v>
      </c>
      <c r="H39" s="21">
        <f t="shared" si="1"/>
        <v>0.19892473118279569</v>
      </c>
      <c r="I39" s="22"/>
    </row>
    <row r="40" spans="1:9" ht="26.25" customHeight="1">
      <c r="A40" s="67">
        <v>38</v>
      </c>
      <c r="B40" s="79"/>
      <c r="C40" s="27" t="s">
        <v>367</v>
      </c>
      <c r="D40" s="31">
        <v>60</v>
      </c>
      <c r="E40" s="19">
        <v>6</v>
      </c>
      <c r="F40" s="20">
        <f t="shared" si="0"/>
        <v>0.1</v>
      </c>
      <c r="G40" s="19">
        <v>7</v>
      </c>
      <c r="H40" s="21">
        <f t="shared" si="1"/>
        <v>0.11666666666666667</v>
      </c>
      <c r="I40" s="22"/>
    </row>
    <row r="41" spans="1:9" ht="26.25" customHeight="1">
      <c r="A41" s="67">
        <v>39</v>
      </c>
      <c r="B41" s="77" t="s">
        <v>10</v>
      </c>
      <c r="C41" s="60" t="s">
        <v>138</v>
      </c>
      <c r="D41" s="61">
        <v>50</v>
      </c>
      <c r="E41" s="62">
        <v>7</v>
      </c>
      <c r="F41" s="63">
        <f t="shared" si="0"/>
        <v>0.14000000000000001</v>
      </c>
      <c r="G41" s="62">
        <v>38</v>
      </c>
      <c r="H41" s="64">
        <f t="shared" si="1"/>
        <v>0.76</v>
      </c>
      <c r="I41" s="22"/>
    </row>
    <row r="42" spans="1:9" ht="26.25" customHeight="1">
      <c r="A42" s="67">
        <v>40</v>
      </c>
      <c r="B42" s="78"/>
      <c r="C42" s="60" t="s">
        <v>114</v>
      </c>
      <c r="D42" s="61">
        <v>119</v>
      </c>
      <c r="E42" s="62">
        <v>106</v>
      </c>
      <c r="F42" s="63">
        <f t="shared" si="0"/>
        <v>0.89075630252100846</v>
      </c>
      <c r="G42" s="62">
        <v>90</v>
      </c>
      <c r="H42" s="64">
        <f t="shared" si="1"/>
        <v>0.75630252100840334</v>
      </c>
      <c r="I42" s="22"/>
    </row>
    <row r="43" spans="1:9" ht="26.25" customHeight="1">
      <c r="A43" s="67">
        <v>41</v>
      </c>
      <c r="B43" s="78"/>
      <c r="C43" s="60" t="s">
        <v>250</v>
      </c>
      <c r="D43" s="61">
        <v>49</v>
      </c>
      <c r="E43" s="62">
        <v>30</v>
      </c>
      <c r="F43" s="63">
        <f t="shared" si="0"/>
        <v>0.61224489795918369</v>
      </c>
      <c r="G43" s="62">
        <v>35</v>
      </c>
      <c r="H43" s="64">
        <f t="shared" si="1"/>
        <v>0.7142857142857143</v>
      </c>
      <c r="I43" s="22"/>
    </row>
    <row r="44" spans="1:9" ht="26.25" customHeight="1">
      <c r="A44" s="67">
        <v>42</v>
      </c>
      <c r="B44" s="78"/>
      <c r="C44" s="60" t="s">
        <v>169</v>
      </c>
      <c r="D44" s="61">
        <v>81</v>
      </c>
      <c r="E44" s="62">
        <v>29</v>
      </c>
      <c r="F44" s="63">
        <f t="shared" si="0"/>
        <v>0.35802469135802467</v>
      </c>
      <c r="G44" s="62">
        <v>56</v>
      </c>
      <c r="H44" s="64">
        <f t="shared" si="1"/>
        <v>0.69135802469135799</v>
      </c>
      <c r="I44" s="22"/>
    </row>
    <row r="45" spans="1:9" ht="26.25" customHeight="1">
      <c r="A45" s="67">
        <v>43</v>
      </c>
      <c r="B45" s="78"/>
      <c r="C45" s="60" t="s">
        <v>238</v>
      </c>
      <c r="D45" s="61">
        <v>70</v>
      </c>
      <c r="E45" s="62">
        <v>36</v>
      </c>
      <c r="F45" s="63">
        <f t="shared" si="0"/>
        <v>0.51428571428571423</v>
      </c>
      <c r="G45" s="62">
        <v>47</v>
      </c>
      <c r="H45" s="64">
        <f t="shared" si="1"/>
        <v>0.67142857142857137</v>
      </c>
      <c r="I45" s="22"/>
    </row>
    <row r="46" spans="1:9" ht="26.25" customHeight="1">
      <c r="A46" s="67">
        <v>44</v>
      </c>
      <c r="B46" s="78"/>
      <c r="C46" s="60" t="s">
        <v>203</v>
      </c>
      <c r="D46" s="61">
        <v>39</v>
      </c>
      <c r="E46" s="62">
        <v>22</v>
      </c>
      <c r="F46" s="63">
        <f t="shared" si="0"/>
        <v>0.5641025641025641</v>
      </c>
      <c r="G46" s="62">
        <v>24</v>
      </c>
      <c r="H46" s="64">
        <f t="shared" si="1"/>
        <v>0.61538461538461542</v>
      </c>
      <c r="I46" s="22"/>
    </row>
    <row r="47" spans="1:9" ht="26.25" customHeight="1">
      <c r="A47" s="67">
        <v>45</v>
      </c>
      <c r="B47" s="78"/>
      <c r="C47" s="60" t="s">
        <v>156</v>
      </c>
      <c r="D47" s="61">
        <v>61</v>
      </c>
      <c r="E47" s="62">
        <v>32</v>
      </c>
      <c r="F47" s="63">
        <f t="shared" si="0"/>
        <v>0.52459016393442626</v>
      </c>
      <c r="G47" s="62">
        <v>37</v>
      </c>
      <c r="H47" s="64">
        <f t="shared" si="1"/>
        <v>0.60655737704918034</v>
      </c>
      <c r="I47" s="22"/>
    </row>
    <row r="48" spans="1:9" ht="26.25" customHeight="1">
      <c r="A48" s="67">
        <v>46</v>
      </c>
      <c r="B48" s="78"/>
      <c r="C48" s="60" t="s">
        <v>206</v>
      </c>
      <c r="D48" s="61">
        <v>35</v>
      </c>
      <c r="E48" s="62">
        <v>0</v>
      </c>
      <c r="F48" s="63">
        <f t="shared" si="0"/>
        <v>0</v>
      </c>
      <c r="G48" s="62">
        <v>21</v>
      </c>
      <c r="H48" s="64">
        <f t="shared" si="1"/>
        <v>0.6</v>
      </c>
      <c r="I48" s="22"/>
    </row>
    <row r="49" spans="1:9" ht="26.25" customHeight="1">
      <c r="A49" s="67">
        <v>47</v>
      </c>
      <c r="B49" s="78"/>
      <c r="C49" s="60" t="s">
        <v>264</v>
      </c>
      <c r="D49" s="61">
        <v>59</v>
      </c>
      <c r="E49" s="62">
        <v>19</v>
      </c>
      <c r="F49" s="63">
        <f t="shared" si="0"/>
        <v>0.32203389830508472</v>
      </c>
      <c r="G49" s="62">
        <v>34</v>
      </c>
      <c r="H49" s="64">
        <f t="shared" si="1"/>
        <v>0.57627118644067798</v>
      </c>
      <c r="I49" s="22"/>
    </row>
    <row r="50" spans="1:9" ht="26.25" customHeight="1">
      <c r="A50" s="67">
        <v>48</v>
      </c>
      <c r="B50" s="78"/>
      <c r="C50" s="60" t="s">
        <v>234</v>
      </c>
      <c r="D50" s="61">
        <v>61</v>
      </c>
      <c r="E50" s="62">
        <v>36</v>
      </c>
      <c r="F50" s="63">
        <f t="shared" si="0"/>
        <v>0.5901639344262295</v>
      </c>
      <c r="G50" s="62">
        <v>35</v>
      </c>
      <c r="H50" s="64">
        <f t="shared" si="1"/>
        <v>0.57377049180327866</v>
      </c>
      <c r="I50" s="22"/>
    </row>
    <row r="51" spans="1:9" ht="26.25" customHeight="1">
      <c r="A51" s="67">
        <v>49</v>
      </c>
      <c r="B51" s="78"/>
      <c r="C51" s="60" t="s">
        <v>280</v>
      </c>
      <c r="D51" s="61">
        <v>45</v>
      </c>
      <c r="E51" s="62">
        <v>17</v>
      </c>
      <c r="F51" s="63">
        <f t="shared" si="0"/>
        <v>0.37777777777777777</v>
      </c>
      <c r="G51" s="62">
        <v>25</v>
      </c>
      <c r="H51" s="64">
        <f t="shared" si="1"/>
        <v>0.55555555555555558</v>
      </c>
      <c r="I51" s="22"/>
    </row>
    <row r="52" spans="1:9" ht="26.25" customHeight="1">
      <c r="A52" s="67">
        <v>50</v>
      </c>
      <c r="B52" s="78"/>
      <c r="C52" s="60" t="s">
        <v>281</v>
      </c>
      <c r="D52" s="61">
        <v>39</v>
      </c>
      <c r="E52" s="62">
        <v>12</v>
      </c>
      <c r="F52" s="63">
        <f t="shared" si="0"/>
        <v>0.30769230769230771</v>
      </c>
      <c r="G52" s="62">
        <v>20</v>
      </c>
      <c r="H52" s="64">
        <f t="shared" si="1"/>
        <v>0.51282051282051277</v>
      </c>
      <c r="I52" s="22"/>
    </row>
    <row r="53" spans="1:9" ht="26.25" customHeight="1">
      <c r="A53" s="67">
        <v>51</v>
      </c>
      <c r="B53" s="78"/>
      <c r="C53" s="60" t="s">
        <v>271</v>
      </c>
      <c r="D53" s="61">
        <v>50</v>
      </c>
      <c r="E53" s="62">
        <v>11</v>
      </c>
      <c r="F53" s="63">
        <f t="shared" si="0"/>
        <v>0.22</v>
      </c>
      <c r="G53" s="62">
        <v>25</v>
      </c>
      <c r="H53" s="64">
        <f t="shared" si="1"/>
        <v>0.5</v>
      </c>
      <c r="I53" s="22"/>
    </row>
    <row r="54" spans="1:9" ht="26.25" customHeight="1">
      <c r="A54" s="67">
        <v>52</v>
      </c>
      <c r="B54" s="78"/>
      <c r="C54" s="60" t="s">
        <v>331</v>
      </c>
      <c r="D54" s="61">
        <v>71</v>
      </c>
      <c r="E54" s="62">
        <v>14</v>
      </c>
      <c r="F54" s="63">
        <f t="shared" si="0"/>
        <v>0.19718309859154928</v>
      </c>
      <c r="G54" s="62">
        <v>21</v>
      </c>
      <c r="H54" s="64">
        <f t="shared" si="1"/>
        <v>0.29577464788732394</v>
      </c>
      <c r="I54" s="22"/>
    </row>
    <row r="55" spans="1:9" ht="26.25" customHeight="1">
      <c r="A55" s="67">
        <v>53</v>
      </c>
      <c r="B55" s="78"/>
      <c r="C55" s="60" t="s">
        <v>319</v>
      </c>
      <c r="D55" s="61">
        <v>134</v>
      </c>
      <c r="E55" s="62">
        <v>20</v>
      </c>
      <c r="F55" s="63">
        <f t="shared" si="0"/>
        <v>0.14925373134328357</v>
      </c>
      <c r="G55" s="62">
        <v>38</v>
      </c>
      <c r="H55" s="64">
        <f t="shared" si="1"/>
        <v>0.28358208955223879</v>
      </c>
      <c r="I55" s="22"/>
    </row>
    <row r="56" spans="1:9" ht="26.25" customHeight="1">
      <c r="A56" s="67">
        <v>54</v>
      </c>
      <c r="B56" s="78"/>
      <c r="C56" s="60" t="s">
        <v>343</v>
      </c>
      <c r="D56" s="61">
        <v>46</v>
      </c>
      <c r="E56" s="62">
        <v>12</v>
      </c>
      <c r="F56" s="63">
        <f t="shared" si="0"/>
        <v>0.2608695652173913</v>
      </c>
      <c r="G56" s="62">
        <v>10</v>
      </c>
      <c r="H56" s="64">
        <f t="shared" si="1"/>
        <v>0.21739130434782608</v>
      </c>
      <c r="I56" s="22"/>
    </row>
    <row r="57" spans="1:9" ht="26.25" customHeight="1">
      <c r="A57" s="67">
        <v>55</v>
      </c>
      <c r="B57" s="79"/>
      <c r="C57" s="60" t="s">
        <v>341</v>
      </c>
      <c r="D57" s="61">
        <v>40</v>
      </c>
      <c r="E57" s="62">
        <v>1</v>
      </c>
      <c r="F57" s="63">
        <f t="shared" si="0"/>
        <v>2.5000000000000001E-2</v>
      </c>
      <c r="G57" s="62">
        <v>5</v>
      </c>
      <c r="H57" s="64">
        <f t="shared" si="1"/>
        <v>0.125</v>
      </c>
      <c r="I57" s="22"/>
    </row>
    <row r="58" spans="1:9" ht="26.25" customHeight="1">
      <c r="A58" s="67">
        <v>56</v>
      </c>
      <c r="B58" s="83" t="s">
        <v>11</v>
      </c>
      <c r="C58" s="27" t="s">
        <v>293</v>
      </c>
      <c r="D58" s="31">
        <v>62</v>
      </c>
      <c r="E58" s="19">
        <v>151</v>
      </c>
      <c r="F58" s="20">
        <f t="shared" si="0"/>
        <v>2.435483870967742</v>
      </c>
      <c r="G58" s="19">
        <v>60</v>
      </c>
      <c r="H58" s="21">
        <f t="shared" si="1"/>
        <v>0.967741935483871</v>
      </c>
      <c r="I58" s="22"/>
    </row>
    <row r="59" spans="1:9" ht="26.25" customHeight="1">
      <c r="A59" s="67">
        <v>57</v>
      </c>
      <c r="B59" s="78"/>
      <c r="C59" s="27" t="s">
        <v>84</v>
      </c>
      <c r="D59" s="31">
        <v>53</v>
      </c>
      <c r="E59" s="19">
        <v>0</v>
      </c>
      <c r="F59" s="20">
        <f t="shared" si="0"/>
        <v>0</v>
      </c>
      <c r="G59" s="19">
        <v>45</v>
      </c>
      <c r="H59" s="21">
        <f t="shared" si="1"/>
        <v>0.84905660377358494</v>
      </c>
      <c r="I59" s="22"/>
    </row>
    <row r="60" spans="1:9" ht="26.25" customHeight="1">
      <c r="A60" s="67">
        <v>58</v>
      </c>
      <c r="B60" s="78"/>
      <c r="C60" s="27" t="s">
        <v>112</v>
      </c>
      <c r="D60" s="31">
        <v>82</v>
      </c>
      <c r="E60" s="19">
        <v>50</v>
      </c>
      <c r="F60" s="20">
        <f t="shared" si="0"/>
        <v>0.6097560975609756</v>
      </c>
      <c r="G60" s="19">
        <v>69</v>
      </c>
      <c r="H60" s="21">
        <f t="shared" si="1"/>
        <v>0.84146341463414631</v>
      </c>
      <c r="I60" s="22"/>
    </row>
    <row r="61" spans="1:9" ht="26.25" customHeight="1">
      <c r="A61" s="67">
        <v>59</v>
      </c>
      <c r="B61" s="79"/>
      <c r="C61" s="27" t="s">
        <v>141</v>
      </c>
      <c r="D61" s="31">
        <v>133</v>
      </c>
      <c r="E61" s="19">
        <v>65</v>
      </c>
      <c r="F61" s="20">
        <f t="shared" si="0"/>
        <v>0.48872180451127817</v>
      </c>
      <c r="G61" s="19">
        <v>109</v>
      </c>
      <c r="H61" s="21">
        <f t="shared" si="1"/>
        <v>0.81954887218045114</v>
      </c>
      <c r="I61" s="22"/>
    </row>
    <row r="62" spans="1:9" ht="26.25" customHeight="1">
      <c r="A62" s="67">
        <v>60</v>
      </c>
      <c r="B62" s="77" t="s">
        <v>12</v>
      </c>
      <c r="C62" s="60" t="s">
        <v>92</v>
      </c>
      <c r="D62" s="61">
        <v>66</v>
      </c>
      <c r="E62" s="62">
        <v>13</v>
      </c>
      <c r="F62" s="63">
        <f t="shared" si="0"/>
        <v>0.19696969696969696</v>
      </c>
      <c r="G62" s="62">
        <v>59</v>
      </c>
      <c r="H62" s="64">
        <f t="shared" si="1"/>
        <v>0.89393939393939392</v>
      </c>
      <c r="I62" s="22"/>
    </row>
    <row r="63" spans="1:9" ht="26.25" customHeight="1">
      <c r="A63" s="67">
        <v>61</v>
      </c>
      <c r="B63" s="78"/>
      <c r="C63" s="60" t="s">
        <v>53</v>
      </c>
      <c r="D63" s="61">
        <v>70</v>
      </c>
      <c r="E63" s="62">
        <v>18</v>
      </c>
      <c r="F63" s="63">
        <f t="shared" si="0"/>
        <v>0.25714285714285712</v>
      </c>
      <c r="G63" s="62">
        <v>61</v>
      </c>
      <c r="H63" s="64">
        <f t="shared" si="1"/>
        <v>0.87142857142857144</v>
      </c>
      <c r="I63" s="22"/>
    </row>
    <row r="64" spans="1:9" ht="26.25" customHeight="1">
      <c r="A64" s="67">
        <v>62</v>
      </c>
      <c r="B64" s="78"/>
      <c r="C64" s="60" t="s">
        <v>116</v>
      </c>
      <c r="D64" s="61">
        <v>61</v>
      </c>
      <c r="E64" s="62">
        <v>15</v>
      </c>
      <c r="F64" s="63">
        <f t="shared" si="0"/>
        <v>0.24590163934426229</v>
      </c>
      <c r="G64" s="62">
        <v>45</v>
      </c>
      <c r="H64" s="64">
        <f t="shared" si="1"/>
        <v>0.73770491803278693</v>
      </c>
      <c r="I64" s="22"/>
    </row>
    <row r="65" spans="1:9" ht="26.25" customHeight="1">
      <c r="A65" s="67">
        <v>63</v>
      </c>
      <c r="B65" s="78"/>
      <c r="C65" s="60" t="s">
        <v>259</v>
      </c>
      <c r="D65" s="61">
        <v>63</v>
      </c>
      <c r="E65" s="62">
        <v>10</v>
      </c>
      <c r="F65" s="63">
        <f t="shared" si="0"/>
        <v>0.15873015873015872</v>
      </c>
      <c r="G65" s="62">
        <v>37</v>
      </c>
      <c r="H65" s="64">
        <f t="shared" si="1"/>
        <v>0.58730158730158732</v>
      </c>
      <c r="I65" s="22"/>
    </row>
    <row r="66" spans="1:9" ht="26.25" customHeight="1">
      <c r="A66" s="67">
        <v>64</v>
      </c>
      <c r="B66" s="78"/>
      <c r="C66" s="60" t="s">
        <v>268</v>
      </c>
      <c r="D66" s="61">
        <v>101</v>
      </c>
      <c r="E66" s="62">
        <v>38</v>
      </c>
      <c r="F66" s="63">
        <f t="shared" si="0"/>
        <v>0.37623762376237624</v>
      </c>
      <c r="G66" s="62">
        <v>58</v>
      </c>
      <c r="H66" s="64">
        <f t="shared" si="1"/>
        <v>0.57425742574257421</v>
      </c>
      <c r="I66" s="22"/>
    </row>
    <row r="67" spans="1:9" ht="26.25" customHeight="1">
      <c r="A67" s="67">
        <v>65</v>
      </c>
      <c r="B67" s="78"/>
      <c r="C67" s="60" t="s">
        <v>256</v>
      </c>
      <c r="D67" s="61">
        <v>94</v>
      </c>
      <c r="E67" s="62">
        <v>4</v>
      </c>
      <c r="F67" s="63">
        <f t="shared" ref="F67:F130" si="2">E67/D67</f>
        <v>4.2553191489361701E-2</v>
      </c>
      <c r="G67" s="62">
        <v>53</v>
      </c>
      <c r="H67" s="64">
        <f t="shared" ref="H67:H130" si="3">G67/D67</f>
        <v>0.56382978723404253</v>
      </c>
      <c r="I67" s="22"/>
    </row>
    <row r="68" spans="1:9" ht="26.25" customHeight="1">
      <c r="A68" s="67">
        <v>66</v>
      </c>
      <c r="B68" s="78"/>
      <c r="C68" s="60" t="s">
        <v>307</v>
      </c>
      <c r="D68" s="61">
        <v>92</v>
      </c>
      <c r="E68" s="62">
        <v>36</v>
      </c>
      <c r="F68" s="63">
        <f t="shared" si="2"/>
        <v>0.39130434782608697</v>
      </c>
      <c r="G68" s="62">
        <v>43</v>
      </c>
      <c r="H68" s="64">
        <f t="shared" si="3"/>
        <v>0.46739130434782611</v>
      </c>
      <c r="I68" s="22"/>
    </row>
    <row r="69" spans="1:9" ht="26.25" customHeight="1">
      <c r="A69" s="67">
        <v>67</v>
      </c>
      <c r="B69" s="79"/>
      <c r="C69" s="60" t="s">
        <v>277</v>
      </c>
      <c r="D69" s="61">
        <v>39</v>
      </c>
      <c r="E69" s="62">
        <v>9</v>
      </c>
      <c r="F69" s="63">
        <f t="shared" si="2"/>
        <v>0.23076923076923078</v>
      </c>
      <c r="G69" s="62">
        <v>18</v>
      </c>
      <c r="H69" s="64">
        <f t="shared" si="3"/>
        <v>0.46153846153846156</v>
      </c>
      <c r="I69" s="22"/>
    </row>
    <row r="70" spans="1:9" ht="26.25" customHeight="1">
      <c r="A70" s="67">
        <v>68</v>
      </c>
      <c r="B70" s="83" t="s">
        <v>13</v>
      </c>
      <c r="C70" s="27" t="s">
        <v>54</v>
      </c>
      <c r="D70" s="31">
        <v>52</v>
      </c>
      <c r="E70" s="19">
        <v>26</v>
      </c>
      <c r="F70" s="20">
        <f t="shared" si="2"/>
        <v>0.5</v>
      </c>
      <c r="G70" s="19">
        <v>49</v>
      </c>
      <c r="H70" s="21">
        <f t="shared" si="3"/>
        <v>0.94230769230769229</v>
      </c>
      <c r="I70" s="22"/>
    </row>
    <row r="71" spans="1:9" ht="26.25" customHeight="1">
      <c r="A71" s="67">
        <v>69</v>
      </c>
      <c r="B71" s="78"/>
      <c r="C71" s="27" t="s">
        <v>52</v>
      </c>
      <c r="D71" s="31">
        <v>37</v>
      </c>
      <c r="E71" s="19">
        <v>22</v>
      </c>
      <c r="F71" s="20">
        <f t="shared" si="2"/>
        <v>0.59459459459459463</v>
      </c>
      <c r="G71" s="19">
        <v>34</v>
      </c>
      <c r="H71" s="21">
        <f t="shared" si="3"/>
        <v>0.91891891891891897</v>
      </c>
      <c r="I71" s="22"/>
    </row>
    <row r="72" spans="1:9" ht="26.25" customHeight="1">
      <c r="A72" s="67">
        <v>70</v>
      </c>
      <c r="B72" s="78"/>
      <c r="C72" s="27" t="s">
        <v>43</v>
      </c>
      <c r="D72" s="31">
        <v>47</v>
      </c>
      <c r="E72" s="19">
        <v>20</v>
      </c>
      <c r="F72" s="20">
        <f t="shared" si="2"/>
        <v>0.42553191489361702</v>
      </c>
      <c r="G72" s="19">
        <v>42</v>
      </c>
      <c r="H72" s="21">
        <f t="shared" si="3"/>
        <v>0.8936170212765957</v>
      </c>
      <c r="I72" s="22"/>
    </row>
    <row r="73" spans="1:9" ht="26.25" customHeight="1">
      <c r="A73" s="67">
        <v>71</v>
      </c>
      <c r="B73" s="78"/>
      <c r="C73" s="27" t="s">
        <v>97</v>
      </c>
      <c r="D73" s="31">
        <v>68</v>
      </c>
      <c r="E73" s="19">
        <v>38</v>
      </c>
      <c r="F73" s="20">
        <f t="shared" si="2"/>
        <v>0.55882352941176472</v>
      </c>
      <c r="G73" s="19">
        <v>60</v>
      </c>
      <c r="H73" s="21">
        <f t="shared" si="3"/>
        <v>0.88235294117647056</v>
      </c>
      <c r="I73" s="22"/>
    </row>
    <row r="74" spans="1:9" ht="26.25" customHeight="1">
      <c r="A74" s="67">
        <v>72</v>
      </c>
      <c r="B74" s="78"/>
      <c r="C74" s="27" t="s">
        <v>59</v>
      </c>
      <c r="D74" s="31">
        <v>110</v>
      </c>
      <c r="E74" s="19">
        <v>29</v>
      </c>
      <c r="F74" s="20">
        <f t="shared" si="2"/>
        <v>0.26363636363636361</v>
      </c>
      <c r="G74" s="19">
        <v>97</v>
      </c>
      <c r="H74" s="21">
        <f t="shared" si="3"/>
        <v>0.88181818181818183</v>
      </c>
      <c r="I74" s="22"/>
    </row>
    <row r="75" spans="1:9" ht="26.25" customHeight="1">
      <c r="A75" s="67">
        <v>73</v>
      </c>
      <c r="B75" s="78"/>
      <c r="C75" s="27" t="s">
        <v>68</v>
      </c>
      <c r="D75" s="31">
        <v>50</v>
      </c>
      <c r="E75" s="19">
        <v>5</v>
      </c>
      <c r="F75" s="20">
        <f t="shared" si="2"/>
        <v>0.1</v>
      </c>
      <c r="G75" s="19">
        <v>44</v>
      </c>
      <c r="H75" s="21">
        <f t="shared" si="3"/>
        <v>0.88</v>
      </c>
      <c r="I75" s="22"/>
    </row>
    <row r="76" spans="1:9" ht="26.25" customHeight="1">
      <c r="A76" s="67">
        <v>74</v>
      </c>
      <c r="B76" s="78"/>
      <c r="C76" s="27" t="s">
        <v>72</v>
      </c>
      <c r="D76" s="31">
        <v>66</v>
      </c>
      <c r="E76" s="19">
        <v>1</v>
      </c>
      <c r="F76" s="20">
        <f t="shared" si="2"/>
        <v>1.5151515151515152E-2</v>
      </c>
      <c r="G76" s="19">
        <v>58</v>
      </c>
      <c r="H76" s="21">
        <f t="shared" si="3"/>
        <v>0.87878787878787878</v>
      </c>
      <c r="I76" s="22"/>
    </row>
    <row r="77" spans="1:9" ht="26.25" customHeight="1">
      <c r="A77" s="67">
        <v>75</v>
      </c>
      <c r="B77" s="78"/>
      <c r="C77" s="27" t="s">
        <v>58</v>
      </c>
      <c r="D77" s="31">
        <v>95</v>
      </c>
      <c r="E77" s="19">
        <v>37</v>
      </c>
      <c r="F77" s="20">
        <f t="shared" si="2"/>
        <v>0.38947368421052631</v>
      </c>
      <c r="G77" s="19">
        <v>82</v>
      </c>
      <c r="H77" s="21">
        <f t="shared" si="3"/>
        <v>0.86315789473684212</v>
      </c>
      <c r="I77" s="22"/>
    </row>
    <row r="78" spans="1:9" ht="26.25" customHeight="1">
      <c r="A78" s="67">
        <v>76</v>
      </c>
      <c r="B78" s="78"/>
      <c r="C78" s="27" t="s">
        <v>93</v>
      </c>
      <c r="D78" s="31">
        <v>76</v>
      </c>
      <c r="E78" s="19">
        <v>36</v>
      </c>
      <c r="F78" s="20">
        <f t="shared" si="2"/>
        <v>0.47368421052631576</v>
      </c>
      <c r="G78" s="19">
        <v>63</v>
      </c>
      <c r="H78" s="21">
        <f t="shared" si="3"/>
        <v>0.82894736842105265</v>
      </c>
      <c r="I78" s="22"/>
    </row>
    <row r="79" spans="1:9" ht="26.25" customHeight="1">
      <c r="A79" s="67">
        <v>77</v>
      </c>
      <c r="B79" s="78"/>
      <c r="C79" s="27" t="s">
        <v>55</v>
      </c>
      <c r="D79" s="31">
        <v>56</v>
      </c>
      <c r="E79" s="19">
        <v>32</v>
      </c>
      <c r="F79" s="20">
        <f t="shared" si="2"/>
        <v>0.5714285714285714</v>
      </c>
      <c r="G79" s="19">
        <v>45</v>
      </c>
      <c r="H79" s="21">
        <f t="shared" si="3"/>
        <v>0.8035714285714286</v>
      </c>
      <c r="I79" s="22"/>
    </row>
    <row r="80" spans="1:9" ht="26.25" customHeight="1">
      <c r="A80" s="67">
        <v>78</v>
      </c>
      <c r="B80" s="78"/>
      <c r="C80" s="27" t="s">
        <v>99</v>
      </c>
      <c r="D80" s="31">
        <v>73</v>
      </c>
      <c r="E80" s="19">
        <v>40</v>
      </c>
      <c r="F80" s="20">
        <f t="shared" si="2"/>
        <v>0.54794520547945202</v>
      </c>
      <c r="G80" s="19">
        <v>58</v>
      </c>
      <c r="H80" s="21">
        <f t="shared" si="3"/>
        <v>0.79452054794520544</v>
      </c>
      <c r="I80" s="22"/>
    </row>
    <row r="81" spans="1:9" ht="26.25" customHeight="1">
      <c r="A81" s="67">
        <v>79</v>
      </c>
      <c r="B81" s="78"/>
      <c r="C81" s="27" t="s">
        <v>142</v>
      </c>
      <c r="D81" s="31">
        <v>59</v>
      </c>
      <c r="E81" s="19">
        <v>28</v>
      </c>
      <c r="F81" s="20">
        <f t="shared" si="2"/>
        <v>0.47457627118644069</v>
      </c>
      <c r="G81" s="19">
        <v>45</v>
      </c>
      <c r="H81" s="21">
        <f t="shared" si="3"/>
        <v>0.76271186440677963</v>
      </c>
      <c r="I81" s="22"/>
    </row>
    <row r="82" spans="1:9" ht="26.25" customHeight="1">
      <c r="A82" s="67">
        <v>80</v>
      </c>
      <c r="B82" s="78"/>
      <c r="C82" s="27" t="s">
        <v>132</v>
      </c>
      <c r="D82" s="31">
        <v>81</v>
      </c>
      <c r="E82" s="19">
        <v>33</v>
      </c>
      <c r="F82" s="20">
        <f t="shared" si="2"/>
        <v>0.40740740740740738</v>
      </c>
      <c r="G82" s="19">
        <v>61</v>
      </c>
      <c r="H82" s="21">
        <f t="shared" si="3"/>
        <v>0.75308641975308643</v>
      </c>
      <c r="I82" s="22"/>
    </row>
    <row r="83" spans="1:9" ht="26.25" customHeight="1">
      <c r="A83" s="67">
        <v>81</v>
      </c>
      <c r="B83" s="78"/>
      <c r="C83" s="27" t="s">
        <v>127</v>
      </c>
      <c r="D83" s="31">
        <v>31</v>
      </c>
      <c r="E83" s="19">
        <v>17</v>
      </c>
      <c r="F83" s="20">
        <f t="shared" si="2"/>
        <v>0.54838709677419351</v>
      </c>
      <c r="G83" s="19">
        <v>23</v>
      </c>
      <c r="H83" s="21">
        <f t="shared" si="3"/>
        <v>0.74193548387096775</v>
      </c>
      <c r="I83" s="22"/>
    </row>
    <row r="84" spans="1:9" ht="26.25" customHeight="1">
      <c r="A84" s="67">
        <v>82</v>
      </c>
      <c r="B84" s="78"/>
      <c r="C84" s="27" t="s">
        <v>370</v>
      </c>
      <c r="D84" s="31">
        <v>55</v>
      </c>
      <c r="E84" s="19">
        <v>12</v>
      </c>
      <c r="F84" s="20">
        <f t="shared" si="2"/>
        <v>0.21818181818181817</v>
      </c>
      <c r="G84" s="19">
        <v>39</v>
      </c>
      <c r="H84" s="21">
        <f t="shared" si="3"/>
        <v>0.70909090909090911</v>
      </c>
      <c r="I84" s="22"/>
    </row>
    <row r="85" spans="1:9" ht="26.25" customHeight="1">
      <c r="A85" s="67">
        <v>83</v>
      </c>
      <c r="B85" s="78"/>
      <c r="C85" s="27" t="s">
        <v>151</v>
      </c>
      <c r="D85" s="31">
        <v>38</v>
      </c>
      <c r="E85" s="19">
        <v>8</v>
      </c>
      <c r="F85" s="20">
        <f t="shared" si="2"/>
        <v>0.21052631578947367</v>
      </c>
      <c r="G85" s="19">
        <v>26</v>
      </c>
      <c r="H85" s="21">
        <f t="shared" si="3"/>
        <v>0.68421052631578949</v>
      </c>
      <c r="I85" s="22"/>
    </row>
    <row r="86" spans="1:9" ht="26.25" customHeight="1">
      <c r="A86" s="67">
        <v>84</v>
      </c>
      <c r="B86" s="78"/>
      <c r="C86" s="27" t="s">
        <v>82</v>
      </c>
      <c r="D86" s="31">
        <v>27</v>
      </c>
      <c r="E86" s="19">
        <v>6</v>
      </c>
      <c r="F86" s="20">
        <f t="shared" si="2"/>
        <v>0.22222222222222221</v>
      </c>
      <c r="G86" s="19">
        <v>18</v>
      </c>
      <c r="H86" s="21">
        <f t="shared" si="3"/>
        <v>0.66666666666666663</v>
      </c>
      <c r="I86" s="22"/>
    </row>
    <row r="87" spans="1:9" ht="26.25" customHeight="1">
      <c r="A87" s="67">
        <v>85</v>
      </c>
      <c r="B87" s="78"/>
      <c r="C87" s="27" t="s">
        <v>270</v>
      </c>
      <c r="D87" s="31">
        <v>50</v>
      </c>
      <c r="E87" s="19">
        <v>40</v>
      </c>
      <c r="F87" s="20">
        <f t="shared" si="2"/>
        <v>0.8</v>
      </c>
      <c r="G87" s="19">
        <v>33</v>
      </c>
      <c r="H87" s="21">
        <f t="shared" si="3"/>
        <v>0.66</v>
      </c>
      <c r="I87" s="22"/>
    </row>
    <row r="88" spans="1:9" ht="26.25" customHeight="1">
      <c r="A88" s="67">
        <v>86</v>
      </c>
      <c r="B88" s="78"/>
      <c r="C88" s="27" t="s">
        <v>143</v>
      </c>
      <c r="D88" s="31">
        <v>68</v>
      </c>
      <c r="E88" s="19">
        <v>27</v>
      </c>
      <c r="F88" s="20">
        <f t="shared" si="2"/>
        <v>0.39705882352941174</v>
      </c>
      <c r="G88" s="19">
        <v>44</v>
      </c>
      <c r="H88" s="21">
        <f t="shared" si="3"/>
        <v>0.6470588235294118</v>
      </c>
      <c r="I88" s="22"/>
    </row>
    <row r="89" spans="1:9" ht="26.25" customHeight="1">
      <c r="A89" s="67">
        <v>87</v>
      </c>
      <c r="B89" s="78"/>
      <c r="C89" s="27" t="s">
        <v>137</v>
      </c>
      <c r="D89" s="31">
        <v>50</v>
      </c>
      <c r="E89" s="19">
        <v>23</v>
      </c>
      <c r="F89" s="20">
        <f t="shared" si="2"/>
        <v>0.46</v>
      </c>
      <c r="G89" s="19">
        <v>29</v>
      </c>
      <c r="H89" s="21">
        <f t="shared" si="3"/>
        <v>0.57999999999999996</v>
      </c>
      <c r="I89" s="22"/>
    </row>
    <row r="90" spans="1:9" ht="26.25" customHeight="1">
      <c r="A90" s="67">
        <v>88</v>
      </c>
      <c r="B90" s="78"/>
      <c r="C90" s="27" t="s">
        <v>217</v>
      </c>
      <c r="D90" s="31">
        <v>73</v>
      </c>
      <c r="E90" s="19">
        <v>3</v>
      </c>
      <c r="F90" s="20">
        <f t="shared" si="2"/>
        <v>4.1095890410958902E-2</v>
      </c>
      <c r="G90" s="19">
        <v>42</v>
      </c>
      <c r="H90" s="21">
        <f t="shared" si="3"/>
        <v>0.57534246575342463</v>
      </c>
      <c r="I90" s="22"/>
    </row>
    <row r="91" spans="1:9" ht="26.25" customHeight="1">
      <c r="A91" s="67">
        <v>89</v>
      </c>
      <c r="B91" s="78"/>
      <c r="C91" s="27" t="s">
        <v>372</v>
      </c>
      <c r="D91" s="31">
        <v>77</v>
      </c>
      <c r="E91" s="19">
        <v>13</v>
      </c>
      <c r="F91" s="20">
        <f t="shared" si="2"/>
        <v>0.16883116883116883</v>
      </c>
      <c r="G91" s="19">
        <v>31</v>
      </c>
      <c r="H91" s="21">
        <f t="shared" si="3"/>
        <v>0.40259740259740262</v>
      </c>
      <c r="I91" s="22"/>
    </row>
    <row r="92" spans="1:9" ht="26.25" customHeight="1">
      <c r="A92" s="67">
        <v>90</v>
      </c>
      <c r="B92" s="78"/>
      <c r="C92" s="27" t="s">
        <v>326</v>
      </c>
      <c r="D92" s="31">
        <v>57</v>
      </c>
      <c r="E92" s="19">
        <v>7</v>
      </c>
      <c r="F92" s="20">
        <f t="shared" si="2"/>
        <v>0.12280701754385964</v>
      </c>
      <c r="G92" s="19">
        <v>17</v>
      </c>
      <c r="H92" s="21">
        <f t="shared" si="3"/>
        <v>0.2982456140350877</v>
      </c>
      <c r="I92" s="22"/>
    </row>
    <row r="93" spans="1:9" ht="26.25" customHeight="1">
      <c r="A93" s="67">
        <v>91</v>
      </c>
      <c r="B93" s="78"/>
      <c r="C93" s="27" t="s">
        <v>323</v>
      </c>
      <c r="D93" s="31">
        <v>50</v>
      </c>
      <c r="E93" s="19">
        <v>4</v>
      </c>
      <c r="F93" s="20">
        <f t="shared" si="2"/>
        <v>0.08</v>
      </c>
      <c r="G93" s="19">
        <v>14</v>
      </c>
      <c r="H93" s="21">
        <f t="shared" si="3"/>
        <v>0.28000000000000003</v>
      </c>
      <c r="I93" s="22"/>
    </row>
    <row r="94" spans="1:9" ht="26.25" customHeight="1">
      <c r="A94" s="67">
        <v>92</v>
      </c>
      <c r="B94" s="78"/>
      <c r="C94" s="27" t="s">
        <v>371</v>
      </c>
      <c r="D94" s="31">
        <v>129</v>
      </c>
      <c r="E94" s="19">
        <v>16</v>
      </c>
      <c r="F94" s="20">
        <f t="shared" si="2"/>
        <v>0.12403100775193798</v>
      </c>
      <c r="G94" s="19">
        <v>20</v>
      </c>
      <c r="H94" s="21">
        <f t="shared" si="3"/>
        <v>0.15503875968992248</v>
      </c>
      <c r="I94" s="22"/>
    </row>
    <row r="95" spans="1:9" ht="26.25" customHeight="1">
      <c r="A95" s="67">
        <v>93</v>
      </c>
      <c r="B95" s="78"/>
      <c r="C95" s="27" t="s">
        <v>369</v>
      </c>
      <c r="D95" s="31">
        <v>90</v>
      </c>
      <c r="E95" s="19">
        <v>1</v>
      </c>
      <c r="F95" s="20">
        <f t="shared" si="2"/>
        <v>1.1111111111111112E-2</v>
      </c>
      <c r="G95" s="19">
        <v>11</v>
      </c>
      <c r="H95" s="21">
        <f t="shared" si="3"/>
        <v>0.12222222222222222</v>
      </c>
      <c r="I95" s="22"/>
    </row>
    <row r="96" spans="1:9" ht="26.25" customHeight="1">
      <c r="A96" s="67">
        <v>94</v>
      </c>
      <c r="B96" s="79"/>
      <c r="C96" s="27" t="s">
        <v>351</v>
      </c>
      <c r="D96" s="31">
        <v>111</v>
      </c>
      <c r="E96" s="19">
        <v>0</v>
      </c>
      <c r="F96" s="20">
        <f t="shared" si="2"/>
        <v>0</v>
      </c>
      <c r="G96" s="19">
        <v>0</v>
      </c>
      <c r="H96" s="21">
        <f t="shared" si="3"/>
        <v>0</v>
      </c>
      <c r="I96" s="22"/>
    </row>
    <row r="97" spans="1:9" ht="26.25" customHeight="1">
      <c r="A97" s="67">
        <v>95</v>
      </c>
      <c r="B97" s="77" t="s">
        <v>14</v>
      </c>
      <c r="C97" s="60" t="s">
        <v>50</v>
      </c>
      <c r="D97" s="61">
        <v>115</v>
      </c>
      <c r="E97" s="62">
        <v>122</v>
      </c>
      <c r="F97" s="63">
        <f t="shared" si="2"/>
        <v>1.0608695652173914</v>
      </c>
      <c r="G97" s="62">
        <v>110</v>
      </c>
      <c r="H97" s="64">
        <f t="shared" si="3"/>
        <v>0.95652173913043481</v>
      </c>
      <c r="I97" s="22"/>
    </row>
    <row r="98" spans="1:9" ht="26.25" customHeight="1">
      <c r="A98" s="67">
        <v>96</v>
      </c>
      <c r="B98" s="78"/>
      <c r="C98" s="60" t="s">
        <v>188</v>
      </c>
      <c r="D98" s="61">
        <v>64</v>
      </c>
      <c r="E98" s="62">
        <v>65</v>
      </c>
      <c r="F98" s="63">
        <f t="shared" si="2"/>
        <v>1.015625</v>
      </c>
      <c r="G98" s="62">
        <v>56</v>
      </c>
      <c r="H98" s="64">
        <f t="shared" si="3"/>
        <v>0.875</v>
      </c>
      <c r="I98" s="22"/>
    </row>
    <row r="99" spans="1:9" ht="26.25" customHeight="1">
      <c r="A99" s="67">
        <v>97</v>
      </c>
      <c r="B99" s="78"/>
      <c r="C99" s="60" t="s">
        <v>56</v>
      </c>
      <c r="D99" s="61">
        <v>69</v>
      </c>
      <c r="E99" s="62">
        <v>78</v>
      </c>
      <c r="F99" s="63">
        <f t="shared" si="2"/>
        <v>1.1304347826086956</v>
      </c>
      <c r="G99" s="62">
        <v>60</v>
      </c>
      <c r="H99" s="64">
        <f t="shared" si="3"/>
        <v>0.86956521739130432</v>
      </c>
      <c r="I99" s="22"/>
    </row>
    <row r="100" spans="1:9" ht="26.25" customHeight="1">
      <c r="A100" s="67">
        <v>98</v>
      </c>
      <c r="B100" s="78"/>
      <c r="C100" s="60" t="s">
        <v>62</v>
      </c>
      <c r="D100" s="61">
        <v>49</v>
      </c>
      <c r="E100" s="62">
        <v>27</v>
      </c>
      <c r="F100" s="63">
        <f t="shared" si="2"/>
        <v>0.55102040816326525</v>
      </c>
      <c r="G100" s="62">
        <v>42</v>
      </c>
      <c r="H100" s="64">
        <f t="shared" si="3"/>
        <v>0.8571428571428571</v>
      </c>
      <c r="I100" s="22"/>
    </row>
    <row r="101" spans="1:9" ht="26.25" customHeight="1">
      <c r="A101" s="67">
        <v>99</v>
      </c>
      <c r="B101" s="78"/>
      <c r="C101" s="60" t="s">
        <v>67</v>
      </c>
      <c r="D101" s="61">
        <v>53</v>
      </c>
      <c r="E101" s="62">
        <v>36</v>
      </c>
      <c r="F101" s="63">
        <f t="shared" si="2"/>
        <v>0.67924528301886788</v>
      </c>
      <c r="G101" s="62">
        <v>45</v>
      </c>
      <c r="H101" s="64">
        <f t="shared" si="3"/>
        <v>0.84905660377358494</v>
      </c>
      <c r="I101" s="22"/>
    </row>
    <row r="102" spans="1:9" ht="26.25" customHeight="1">
      <c r="A102" s="67">
        <v>100</v>
      </c>
      <c r="B102" s="78"/>
      <c r="C102" s="60" t="s">
        <v>83</v>
      </c>
      <c r="D102" s="61">
        <v>148</v>
      </c>
      <c r="E102" s="62">
        <v>47</v>
      </c>
      <c r="F102" s="63">
        <f t="shared" si="2"/>
        <v>0.31756756756756754</v>
      </c>
      <c r="G102" s="62">
        <v>121</v>
      </c>
      <c r="H102" s="64">
        <f t="shared" si="3"/>
        <v>0.81756756756756754</v>
      </c>
      <c r="I102" s="22"/>
    </row>
    <row r="103" spans="1:9" ht="26.25" customHeight="1">
      <c r="A103" s="67">
        <v>101</v>
      </c>
      <c r="B103" s="78"/>
      <c r="C103" s="60" t="s">
        <v>109</v>
      </c>
      <c r="D103" s="61">
        <v>151</v>
      </c>
      <c r="E103" s="62">
        <v>78</v>
      </c>
      <c r="F103" s="63">
        <f t="shared" si="2"/>
        <v>0.51655629139072845</v>
      </c>
      <c r="G103" s="62">
        <v>113</v>
      </c>
      <c r="H103" s="64">
        <f t="shared" si="3"/>
        <v>0.7483443708609272</v>
      </c>
      <c r="I103" s="22"/>
    </row>
    <row r="104" spans="1:9" ht="26.25" customHeight="1">
      <c r="A104" s="67">
        <v>102</v>
      </c>
      <c r="B104" s="78"/>
      <c r="C104" s="60" t="s">
        <v>71</v>
      </c>
      <c r="D104" s="61">
        <v>109</v>
      </c>
      <c r="E104" s="62">
        <v>55</v>
      </c>
      <c r="F104" s="63">
        <f t="shared" si="2"/>
        <v>0.50458715596330272</v>
      </c>
      <c r="G104" s="62">
        <v>81</v>
      </c>
      <c r="H104" s="64">
        <f t="shared" si="3"/>
        <v>0.74311926605504586</v>
      </c>
      <c r="I104" s="22"/>
    </row>
    <row r="105" spans="1:9" ht="26.25" customHeight="1">
      <c r="A105" s="67">
        <v>103</v>
      </c>
      <c r="B105" s="78"/>
      <c r="C105" s="60" t="s">
        <v>73</v>
      </c>
      <c r="D105" s="61">
        <v>65</v>
      </c>
      <c r="E105" s="62">
        <v>17</v>
      </c>
      <c r="F105" s="63">
        <f t="shared" si="2"/>
        <v>0.26153846153846155</v>
      </c>
      <c r="G105" s="62">
        <v>48</v>
      </c>
      <c r="H105" s="64">
        <f t="shared" si="3"/>
        <v>0.7384615384615385</v>
      </c>
      <c r="I105" s="22"/>
    </row>
    <row r="106" spans="1:9" ht="26.25" customHeight="1">
      <c r="A106" s="67">
        <v>104</v>
      </c>
      <c r="B106" s="78"/>
      <c r="C106" s="60" t="s">
        <v>133</v>
      </c>
      <c r="D106" s="61">
        <v>68</v>
      </c>
      <c r="E106" s="62">
        <v>41</v>
      </c>
      <c r="F106" s="63">
        <f t="shared" si="2"/>
        <v>0.6029411764705882</v>
      </c>
      <c r="G106" s="62">
        <v>50</v>
      </c>
      <c r="H106" s="64">
        <f t="shared" si="3"/>
        <v>0.73529411764705888</v>
      </c>
      <c r="I106" s="22"/>
    </row>
    <row r="107" spans="1:9" ht="26.25" customHeight="1">
      <c r="A107" s="67">
        <v>105</v>
      </c>
      <c r="B107" s="78"/>
      <c r="C107" s="60" t="s">
        <v>122</v>
      </c>
      <c r="D107" s="61">
        <v>77</v>
      </c>
      <c r="E107" s="62">
        <v>26</v>
      </c>
      <c r="F107" s="63">
        <f t="shared" si="2"/>
        <v>0.33766233766233766</v>
      </c>
      <c r="G107" s="62">
        <v>53</v>
      </c>
      <c r="H107" s="64">
        <f t="shared" si="3"/>
        <v>0.68831168831168832</v>
      </c>
      <c r="I107" s="22"/>
    </row>
    <row r="108" spans="1:9" ht="26.25" customHeight="1">
      <c r="A108" s="67">
        <v>106</v>
      </c>
      <c r="B108" s="78"/>
      <c r="C108" s="60" t="s">
        <v>368</v>
      </c>
      <c r="D108" s="61">
        <v>54</v>
      </c>
      <c r="E108" s="62">
        <v>61</v>
      </c>
      <c r="F108" s="63">
        <f t="shared" si="2"/>
        <v>1.1296296296296295</v>
      </c>
      <c r="G108" s="62">
        <v>36</v>
      </c>
      <c r="H108" s="64">
        <f t="shared" si="3"/>
        <v>0.66666666666666663</v>
      </c>
      <c r="I108" s="22"/>
    </row>
    <row r="109" spans="1:9" ht="26.25" customHeight="1">
      <c r="A109" s="67">
        <v>107</v>
      </c>
      <c r="B109" s="78"/>
      <c r="C109" s="60" t="s">
        <v>145</v>
      </c>
      <c r="D109" s="61">
        <v>60</v>
      </c>
      <c r="E109" s="62">
        <v>15</v>
      </c>
      <c r="F109" s="63">
        <f t="shared" si="2"/>
        <v>0.25</v>
      </c>
      <c r="G109" s="62">
        <v>40</v>
      </c>
      <c r="H109" s="64">
        <f t="shared" si="3"/>
        <v>0.66666666666666663</v>
      </c>
      <c r="I109" s="22"/>
    </row>
    <row r="110" spans="1:9" ht="26.25" customHeight="1">
      <c r="A110" s="67">
        <v>108</v>
      </c>
      <c r="B110" s="78"/>
      <c r="C110" s="60" t="s">
        <v>110</v>
      </c>
      <c r="D110" s="61">
        <v>78</v>
      </c>
      <c r="E110" s="62">
        <v>31</v>
      </c>
      <c r="F110" s="63">
        <f t="shared" si="2"/>
        <v>0.39743589743589741</v>
      </c>
      <c r="G110" s="62">
        <v>52</v>
      </c>
      <c r="H110" s="64">
        <f t="shared" si="3"/>
        <v>0.66666666666666663</v>
      </c>
      <c r="I110" s="22"/>
    </row>
    <row r="111" spans="1:9" ht="26.25" customHeight="1">
      <c r="A111" s="67">
        <v>109</v>
      </c>
      <c r="B111" s="78"/>
      <c r="C111" s="60" t="s">
        <v>162</v>
      </c>
      <c r="D111" s="61">
        <v>59</v>
      </c>
      <c r="E111" s="62">
        <v>22</v>
      </c>
      <c r="F111" s="63">
        <f t="shared" si="2"/>
        <v>0.3728813559322034</v>
      </c>
      <c r="G111" s="62">
        <v>39</v>
      </c>
      <c r="H111" s="64">
        <f t="shared" si="3"/>
        <v>0.66101694915254239</v>
      </c>
      <c r="I111" s="22"/>
    </row>
    <row r="112" spans="1:9" ht="26.25" customHeight="1">
      <c r="A112" s="67">
        <v>110</v>
      </c>
      <c r="B112" s="78"/>
      <c r="C112" s="60" t="s">
        <v>94</v>
      </c>
      <c r="D112" s="61">
        <v>87</v>
      </c>
      <c r="E112" s="62">
        <v>27</v>
      </c>
      <c r="F112" s="63">
        <f t="shared" si="2"/>
        <v>0.31034482758620691</v>
      </c>
      <c r="G112" s="62">
        <v>57</v>
      </c>
      <c r="H112" s="64">
        <f t="shared" si="3"/>
        <v>0.65517241379310343</v>
      </c>
      <c r="I112" s="22"/>
    </row>
    <row r="113" spans="1:9" ht="26.25" customHeight="1">
      <c r="A113" s="67">
        <v>111</v>
      </c>
      <c r="B113" s="78"/>
      <c r="C113" s="60" t="s">
        <v>222</v>
      </c>
      <c r="D113" s="61">
        <v>53</v>
      </c>
      <c r="E113" s="62">
        <v>19</v>
      </c>
      <c r="F113" s="63">
        <f t="shared" si="2"/>
        <v>0.35849056603773582</v>
      </c>
      <c r="G113" s="62">
        <v>34</v>
      </c>
      <c r="H113" s="64">
        <f t="shared" si="3"/>
        <v>0.64150943396226412</v>
      </c>
      <c r="I113" s="22"/>
    </row>
    <row r="114" spans="1:9" ht="26.25" customHeight="1">
      <c r="A114" s="67">
        <v>112</v>
      </c>
      <c r="B114" s="78"/>
      <c r="C114" s="60" t="s">
        <v>183</v>
      </c>
      <c r="D114" s="61">
        <v>58</v>
      </c>
      <c r="E114" s="62">
        <v>28</v>
      </c>
      <c r="F114" s="63">
        <f t="shared" si="2"/>
        <v>0.48275862068965519</v>
      </c>
      <c r="G114" s="62">
        <v>37</v>
      </c>
      <c r="H114" s="64">
        <f t="shared" si="3"/>
        <v>0.63793103448275867</v>
      </c>
      <c r="I114" s="22"/>
    </row>
    <row r="115" spans="1:9" ht="26.25" customHeight="1">
      <c r="A115" s="67">
        <v>113</v>
      </c>
      <c r="B115" s="78"/>
      <c r="C115" s="60" t="s">
        <v>207</v>
      </c>
      <c r="D115" s="61">
        <v>60</v>
      </c>
      <c r="E115" s="62">
        <v>26</v>
      </c>
      <c r="F115" s="63">
        <f t="shared" si="2"/>
        <v>0.43333333333333335</v>
      </c>
      <c r="G115" s="62">
        <v>36</v>
      </c>
      <c r="H115" s="64">
        <f t="shared" si="3"/>
        <v>0.6</v>
      </c>
      <c r="I115" s="22"/>
    </row>
    <row r="116" spans="1:9" ht="26.25" customHeight="1">
      <c r="A116" s="67">
        <v>114</v>
      </c>
      <c r="B116" s="78"/>
      <c r="C116" s="60" t="s">
        <v>130</v>
      </c>
      <c r="D116" s="61">
        <v>60</v>
      </c>
      <c r="E116" s="62">
        <v>25</v>
      </c>
      <c r="F116" s="63">
        <f t="shared" si="2"/>
        <v>0.41666666666666669</v>
      </c>
      <c r="G116" s="62">
        <v>36</v>
      </c>
      <c r="H116" s="64">
        <f t="shared" si="3"/>
        <v>0.6</v>
      </c>
      <c r="I116" s="22"/>
    </row>
    <row r="117" spans="1:9" ht="26.25" customHeight="1">
      <c r="A117" s="67">
        <v>115</v>
      </c>
      <c r="B117" s="78"/>
      <c r="C117" s="60" t="s">
        <v>168</v>
      </c>
      <c r="D117" s="61">
        <v>58</v>
      </c>
      <c r="E117" s="62">
        <v>24</v>
      </c>
      <c r="F117" s="63">
        <f t="shared" si="2"/>
        <v>0.41379310344827586</v>
      </c>
      <c r="G117" s="62">
        <v>34</v>
      </c>
      <c r="H117" s="64">
        <f t="shared" si="3"/>
        <v>0.58620689655172409</v>
      </c>
      <c r="I117" s="22"/>
    </row>
    <row r="118" spans="1:9" ht="26.25" customHeight="1">
      <c r="A118" s="67">
        <v>116</v>
      </c>
      <c r="B118" s="78"/>
      <c r="C118" s="60" t="s">
        <v>235</v>
      </c>
      <c r="D118" s="61">
        <v>88</v>
      </c>
      <c r="E118" s="62">
        <v>28</v>
      </c>
      <c r="F118" s="63">
        <f t="shared" si="2"/>
        <v>0.31818181818181818</v>
      </c>
      <c r="G118" s="62">
        <v>47</v>
      </c>
      <c r="H118" s="64">
        <f t="shared" si="3"/>
        <v>0.53409090909090906</v>
      </c>
      <c r="I118" s="22"/>
    </row>
    <row r="119" spans="1:9" ht="26.25" customHeight="1">
      <c r="A119" s="67">
        <v>117</v>
      </c>
      <c r="B119" s="78"/>
      <c r="C119" s="60" t="s">
        <v>167</v>
      </c>
      <c r="D119" s="61">
        <v>96</v>
      </c>
      <c r="E119" s="62">
        <v>34</v>
      </c>
      <c r="F119" s="63">
        <f t="shared" si="2"/>
        <v>0.35416666666666669</v>
      </c>
      <c r="G119" s="62">
        <v>49</v>
      </c>
      <c r="H119" s="64">
        <f t="shared" si="3"/>
        <v>0.51041666666666663</v>
      </c>
      <c r="I119" s="22"/>
    </row>
    <row r="120" spans="1:9" ht="26.25" customHeight="1">
      <c r="A120" s="67">
        <v>118</v>
      </c>
      <c r="B120" s="78"/>
      <c r="C120" s="60" t="s">
        <v>267</v>
      </c>
      <c r="D120" s="61">
        <v>74</v>
      </c>
      <c r="E120" s="62">
        <v>21</v>
      </c>
      <c r="F120" s="63">
        <f t="shared" si="2"/>
        <v>0.28378378378378377</v>
      </c>
      <c r="G120" s="62">
        <v>36</v>
      </c>
      <c r="H120" s="64">
        <f t="shared" si="3"/>
        <v>0.48648648648648651</v>
      </c>
      <c r="I120" s="22"/>
    </row>
    <row r="121" spans="1:9" ht="26.25" customHeight="1">
      <c r="A121" s="67">
        <v>119</v>
      </c>
      <c r="B121" s="78"/>
      <c r="C121" s="60" t="s">
        <v>230</v>
      </c>
      <c r="D121" s="61">
        <v>59</v>
      </c>
      <c r="E121" s="62">
        <v>15</v>
      </c>
      <c r="F121" s="63">
        <f t="shared" si="2"/>
        <v>0.25423728813559321</v>
      </c>
      <c r="G121" s="62">
        <v>28</v>
      </c>
      <c r="H121" s="64">
        <f t="shared" si="3"/>
        <v>0.47457627118644069</v>
      </c>
      <c r="I121" s="22"/>
    </row>
    <row r="122" spans="1:9" ht="26.25" customHeight="1">
      <c r="A122" s="67">
        <v>120</v>
      </c>
      <c r="B122" s="78"/>
      <c r="C122" s="60" t="s">
        <v>287</v>
      </c>
      <c r="D122" s="61">
        <v>126</v>
      </c>
      <c r="E122" s="62">
        <v>32</v>
      </c>
      <c r="F122" s="63">
        <f t="shared" si="2"/>
        <v>0.25396825396825395</v>
      </c>
      <c r="G122" s="62">
        <v>59</v>
      </c>
      <c r="H122" s="64">
        <f t="shared" si="3"/>
        <v>0.46825396825396826</v>
      </c>
      <c r="I122" s="22"/>
    </row>
    <row r="123" spans="1:9" ht="26.25" customHeight="1">
      <c r="A123" s="67">
        <v>121</v>
      </c>
      <c r="B123" s="78"/>
      <c r="C123" s="60" t="s">
        <v>275</v>
      </c>
      <c r="D123" s="61">
        <v>108</v>
      </c>
      <c r="E123" s="62">
        <v>34</v>
      </c>
      <c r="F123" s="63">
        <f t="shared" si="2"/>
        <v>0.31481481481481483</v>
      </c>
      <c r="G123" s="62">
        <v>49</v>
      </c>
      <c r="H123" s="64">
        <f t="shared" si="3"/>
        <v>0.45370370370370372</v>
      </c>
      <c r="I123" s="22"/>
    </row>
    <row r="124" spans="1:9" ht="26.25" customHeight="1">
      <c r="A124" s="67">
        <v>122</v>
      </c>
      <c r="B124" s="78"/>
      <c r="C124" s="60" t="s">
        <v>284</v>
      </c>
      <c r="D124" s="61">
        <v>68</v>
      </c>
      <c r="E124" s="62">
        <v>27</v>
      </c>
      <c r="F124" s="63">
        <f t="shared" si="2"/>
        <v>0.39705882352941174</v>
      </c>
      <c r="G124" s="62">
        <v>30</v>
      </c>
      <c r="H124" s="64">
        <f t="shared" si="3"/>
        <v>0.44117647058823528</v>
      </c>
      <c r="I124" s="22"/>
    </row>
    <row r="125" spans="1:9" ht="26.25" customHeight="1">
      <c r="A125" s="67">
        <v>123</v>
      </c>
      <c r="B125" s="78"/>
      <c r="C125" s="60" t="s">
        <v>309</v>
      </c>
      <c r="D125" s="61">
        <v>50</v>
      </c>
      <c r="E125" s="62">
        <v>7</v>
      </c>
      <c r="F125" s="63">
        <f t="shared" si="2"/>
        <v>0.14000000000000001</v>
      </c>
      <c r="G125" s="62">
        <v>21</v>
      </c>
      <c r="H125" s="64">
        <f t="shared" si="3"/>
        <v>0.42</v>
      </c>
      <c r="I125" s="22"/>
    </row>
    <row r="126" spans="1:9" ht="26.25" customHeight="1">
      <c r="A126" s="67">
        <v>124</v>
      </c>
      <c r="B126" s="78"/>
      <c r="C126" s="60" t="s">
        <v>317</v>
      </c>
      <c r="D126" s="61">
        <v>65</v>
      </c>
      <c r="E126" s="62">
        <v>30</v>
      </c>
      <c r="F126" s="63">
        <f t="shared" si="2"/>
        <v>0.46153846153846156</v>
      </c>
      <c r="G126" s="62">
        <v>27</v>
      </c>
      <c r="H126" s="64">
        <f t="shared" si="3"/>
        <v>0.41538461538461541</v>
      </c>
      <c r="I126" s="22"/>
    </row>
    <row r="127" spans="1:9" ht="26.25" customHeight="1">
      <c r="A127" s="67">
        <v>125</v>
      </c>
      <c r="B127" s="79"/>
      <c r="C127" s="60" t="s">
        <v>327</v>
      </c>
      <c r="D127" s="61">
        <v>56</v>
      </c>
      <c r="E127" s="62">
        <v>17</v>
      </c>
      <c r="F127" s="63">
        <f t="shared" si="2"/>
        <v>0.30357142857142855</v>
      </c>
      <c r="G127" s="62">
        <v>16</v>
      </c>
      <c r="H127" s="64">
        <f t="shared" si="3"/>
        <v>0.2857142857142857</v>
      </c>
      <c r="I127" s="22"/>
    </row>
    <row r="128" spans="1:9" ht="26.25" customHeight="1">
      <c r="A128" s="67">
        <v>126</v>
      </c>
      <c r="B128" s="83" t="s">
        <v>15</v>
      </c>
      <c r="C128" s="27" t="s">
        <v>91</v>
      </c>
      <c r="D128" s="31">
        <v>30</v>
      </c>
      <c r="E128" s="19">
        <v>12</v>
      </c>
      <c r="F128" s="20">
        <f t="shared" si="2"/>
        <v>0.4</v>
      </c>
      <c r="G128" s="19">
        <v>28</v>
      </c>
      <c r="H128" s="21">
        <f t="shared" si="3"/>
        <v>0.93333333333333335</v>
      </c>
      <c r="I128" s="22"/>
    </row>
    <row r="129" spans="1:9" ht="26.25" customHeight="1">
      <c r="A129" s="67">
        <v>127</v>
      </c>
      <c r="B129" s="78"/>
      <c r="C129" s="27" t="s">
        <v>45</v>
      </c>
      <c r="D129" s="31">
        <v>53</v>
      </c>
      <c r="E129" s="19">
        <v>6</v>
      </c>
      <c r="F129" s="20">
        <f t="shared" si="2"/>
        <v>0.11320754716981132</v>
      </c>
      <c r="G129" s="19">
        <v>49</v>
      </c>
      <c r="H129" s="21">
        <f t="shared" si="3"/>
        <v>0.92452830188679247</v>
      </c>
      <c r="I129" s="22"/>
    </row>
    <row r="130" spans="1:9" ht="26.25" customHeight="1">
      <c r="A130" s="67">
        <v>128</v>
      </c>
      <c r="B130" s="78"/>
      <c r="C130" s="27" t="s">
        <v>78</v>
      </c>
      <c r="D130" s="31">
        <v>192</v>
      </c>
      <c r="E130" s="19">
        <v>52</v>
      </c>
      <c r="F130" s="20">
        <f t="shared" si="2"/>
        <v>0.27083333333333331</v>
      </c>
      <c r="G130" s="19">
        <v>170</v>
      </c>
      <c r="H130" s="21">
        <f t="shared" si="3"/>
        <v>0.88541666666666663</v>
      </c>
      <c r="I130" s="22"/>
    </row>
    <row r="131" spans="1:9" ht="26.25" customHeight="1">
      <c r="A131" s="67">
        <v>129</v>
      </c>
      <c r="B131" s="78"/>
      <c r="C131" s="27" t="s">
        <v>80</v>
      </c>
      <c r="D131" s="31">
        <v>69</v>
      </c>
      <c r="E131" s="19">
        <v>34</v>
      </c>
      <c r="F131" s="20">
        <f t="shared" ref="F131:F194" si="4">E131/D131</f>
        <v>0.49275362318840582</v>
      </c>
      <c r="G131" s="19">
        <v>61</v>
      </c>
      <c r="H131" s="21">
        <f t="shared" ref="H131:H194" si="5">G131/D131</f>
        <v>0.88405797101449279</v>
      </c>
      <c r="I131" s="22"/>
    </row>
    <row r="132" spans="1:9" ht="26.25" customHeight="1">
      <c r="A132" s="67">
        <v>130</v>
      </c>
      <c r="B132" s="78"/>
      <c r="C132" s="27" t="s">
        <v>107</v>
      </c>
      <c r="D132" s="31">
        <v>115</v>
      </c>
      <c r="E132" s="19">
        <v>22</v>
      </c>
      <c r="F132" s="20">
        <f t="shared" si="4"/>
        <v>0.19130434782608696</v>
      </c>
      <c r="G132" s="19">
        <v>98</v>
      </c>
      <c r="H132" s="21">
        <f t="shared" si="5"/>
        <v>0.85217391304347823</v>
      </c>
      <c r="I132" s="22"/>
    </row>
    <row r="133" spans="1:9" ht="26.25" customHeight="1">
      <c r="A133" s="67">
        <v>131</v>
      </c>
      <c r="B133" s="78"/>
      <c r="C133" s="27" t="s">
        <v>365</v>
      </c>
      <c r="D133" s="31">
        <v>79</v>
      </c>
      <c r="E133" s="19">
        <v>48</v>
      </c>
      <c r="F133" s="20">
        <f t="shared" si="4"/>
        <v>0.60759493670886078</v>
      </c>
      <c r="G133" s="19">
        <v>65</v>
      </c>
      <c r="H133" s="21">
        <f t="shared" si="5"/>
        <v>0.82278481012658233</v>
      </c>
      <c r="I133" s="22"/>
    </row>
    <row r="134" spans="1:9" ht="26.25" customHeight="1">
      <c r="A134" s="67">
        <v>132</v>
      </c>
      <c r="B134" s="78"/>
      <c r="C134" s="27" t="s">
        <v>178</v>
      </c>
      <c r="D134" s="31">
        <v>55</v>
      </c>
      <c r="E134" s="19">
        <v>13</v>
      </c>
      <c r="F134" s="20">
        <f t="shared" si="4"/>
        <v>0.23636363636363636</v>
      </c>
      <c r="G134" s="19">
        <v>45</v>
      </c>
      <c r="H134" s="21">
        <f t="shared" si="5"/>
        <v>0.81818181818181823</v>
      </c>
      <c r="I134" s="22"/>
    </row>
    <row r="135" spans="1:9" ht="26.25" customHeight="1">
      <c r="A135" s="67">
        <v>133</v>
      </c>
      <c r="B135" s="78"/>
      <c r="C135" s="27" t="s">
        <v>180</v>
      </c>
      <c r="D135" s="31">
        <v>42</v>
      </c>
      <c r="E135" s="19">
        <v>17</v>
      </c>
      <c r="F135" s="20">
        <f t="shared" si="4"/>
        <v>0.40476190476190477</v>
      </c>
      <c r="G135" s="19">
        <v>33</v>
      </c>
      <c r="H135" s="21">
        <f t="shared" si="5"/>
        <v>0.7857142857142857</v>
      </c>
      <c r="I135" s="22"/>
    </row>
    <row r="136" spans="1:9" ht="26.25" customHeight="1">
      <c r="A136" s="67">
        <v>134</v>
      </c>
      <c r="B136" s="78"/>
      <c r="C136" s="27" t="s">
        <v>111</v>
      </c>
      <c r="D136" s="31">
        <v>72</v>
      </c>
      <c r="E136" s="19">
        <v>22</v>
      </c>
      <c r="F136" s="20">
        <f t="shared" si="4"/>
        <v>0.30555555555555558</v>
      </c>
      <c r="G136" s="19">
        <v>56</v>
      </c>
      <c r="H136" s="21">
        <f t="shared" si="5"/>
        <v>0.77777777777777779</v>
      </c>
      <c r="I136" s="22"/>
    </row>
    <row r="137" spans="1:9" ht="26.25" customHeight="1">
      <c r="A137" s="67">
        <v>135</v>
      </c>
      <c r="B137" s="78"/>
      <c r="C137" s="27" t="s">
        <v>134</v>
      </c>
      <c r="D137" s="31">
        <v>39</v>
      </c>
      <c r="E137" s="19">
        <v>15</v>
      </c>
      <c r="F137" s="20">
        <f t="shared" si="4"/>
        <v>0.38461538461538464</v>
      </c>
      <c r="G137" s="19">
        <v>29</v>
      </c>
      <c r="H137" s="21">
        <f t="shared" si="5"/>
        <v>0.74358974358974361</v>
      </c>
      <c r="I137" s="22"/>
    </row>
    <row r="138" spans="1:9" ht="26.25" customHeight="1">
      <c r="A138" s="67">
        <v>136</v>
      </c>
      <c r="B138" s="78"/>
      <c r="C138" s="27" t="s">
        <v>200</v>
      </c>
      <c r="D138" s="31">
        <v>93</v>
      </c>
      <c r="E138" s="19">
        <v>35</v>
      </c>
      <c r="F138" s="20">
        <f t="shared" si="4"/>
        <v>0.37634408602150538</v>
      </c>
      <c r="G138" s="19">
        <v>66</v>
      </c>
      <c r="H138" s="21">
        <f t="shared" si="5"/>
        <v>0.70967741935483875</v>
      </c>
      <c r="I138" s="22"/>
    </row>
    <row r="139" spans="1:9" ht="26.25" customHeight="1">
      <c r="A139" s="67">
        <v>137</v>
      </c>
      <c r="B139" s="78"/>
      <c r="C139" s="27" t="s">
        <v>128</v>
      </c>
      <c r="D139" s="31">
        <v>168</v>
      </c>
      <c r="E139" s="19">
        <v>188</v>
      </c>
      <c r="F139" s="20">
        <f t="shared" si="4"/>
        <v>1.1190476190476191</v>
      </c>
      <c r="G139" s="19">
        <v>116</v>
      </c>
      <c r="H139" s="21">
        <f t="shared" si="5"/>
        <v>0.69047619047619047</v>
      </c>
      <c r="I139" s="22"/>
    </row>
    <row r="140" spans="1:9" ht="26.25" customHeight="1">
      <c r="A140" s="67">
        <v>138</v>
      </c>
      <c r="B140" s="78"/>
      <c r="C140" s="27" t="s">
        <v>152</v>
      </c>
      <c r="D140" s="31">
        <v>145</v>
      </c>
      <c r="E140" s="19">
        <v>53</v>
      </c>
      <c r="F140" s="20">
        <f t="shared" si="4"/>
        <v>0.36551724137931035</v>
      </c>
      <c r="G140" s="19">
        <v>98</v>
      </c>
      <c r="H140" s="21">
        <f t="shared" si="5"/>
        <v>0.67586206896551726</v>
      </c>
      <c r="I140" s="22"/>
    </row>
    <row r="141" spans="1:9" ht="26.25" customHeight="1">
      <c r="A141" s="67">
        <v>139</v>
      </c>
      <c r="B141" s="78"/>
      <c r="C141" s="27" t="s">
        <v>194</v>
      </c>
      <c r="D141" s="31">
        <v>85</v>
      </c>
      <c r="E141" s="19">
        <v>82</v>
      </c>
      <c r="F141" s="20">
        <f t="shared" si="4"/>
        <v>0.96470588235294119</v>
      </c>
      <c r="G141" s="19">
        <v>56</v>
      </c>
      <c r="H141" s="21">
        <f t="shared" si="5"/>
        <v>0.6588235294117647</v>
      </c>
      <c r="I141" s="22"/>
    </row>
    <row r="142" spans="1:9" ht="26.25" customHeight="1">
      <c r="A142" s="67">
        <v>140</v>
      </c>
      <c r="B142" s="78"/>
      <c r="C142" s="27" t="s">
        <v>158</v>
      </c>
      <c r="D142" s="31">
        <v>82</v>
      </c>
      <c r="E142" s="19">
        <v>25</v>
      </c>
      <c r="F142" s="20">
        <f t="shared" si="4"/>
        <v>0.3048780487804878</v>
      </c>
      <c r="G142" s="19">
        <v>53</v>
      </c>
      <c r="H142" s="21">
        <f t="shared" si="5"/>
        <v>0.64634146341463417</v>
      </c>
      <c r="I142" s="22"/>
    </row>
    <row r="143" spans="1:9" ht="26.25" customHeight="1">
      <c r="A143" s="67">
        <v>141</v>
      </c>
      <c r="B143" s="78"/>
      <c r="C143" s="27" t="s">
        <v>243</v>
      </c>
      <c r="D143" s="31">
        <v>67</v>
      </c>
      <c r="E143" s="19">
        <v>24</v>
      </c>
      <c r="F143" s="20">
        <f t="shared" si="4"/>
        <v>0.35820895522388058</v>
      </c>
      <c r="G143" s="19">
        <v>43</v>
      </c>
      <c r="H143" s="21">
        <f t="shared" si="5"/>
        <v>0.64179104477611937</v>
      </c>
      <c r="I143" s="22"/>
    </row>
    <row r="144" spans="1:9" ht="26.25" customHeight="1">
      <c r="A144" s="67">
        <v>142</v>
      </c>
      <c r="B144" s="78"/>
      <c r="C144" s="27" t="s">
        <v>291</v>
      </c>
      <c r="D144" s="31">
        <v>57</v>
      </c>
      <c r="E144" s="19">
        <v>13</v>
      </c>
      <c r="F144" s="20">
        <f t="shared" si="4"/>
        <v>0.22807017543859648</v>
      </c>
      <c r="G144" s="19">
        <v>27</v>
      </c>
      <c r="H144" s="21">
        <f t="shared" si="5"/>
        <v>0.47368421052631576</v>
      </c>
      <c r="I144" s="22"/>
    </row>
    <row r="145" spans="1:9" ht="26.25" customHeight="1">
      <c r="A145" s="67">
        <v>143</v>
      </c>
      <c r="B145" s="79"/>
      <c r="C145" s="27" t="s">
        <v>344</v>
      </c>
      <c r="D145" s="31">
        <v>198</v>
      </c>
      <c r="E145" s="19">
        <v>14</v>
      </c>
      <c r="F145" s="20">
        <f t="shared" si="4"/>
        <v>7.0707070707070704E-2</v>
      </c>
      <c r="G145" s="19">
        <v>16</v>
      </c>
      <c r="H145" s="21">
        <f t="shared" si="5"/>
        <v>8.0808080808080815E-2</v>
      </c>
      <c r="I145" s="22"/>
    </row>
    <row r="146" spans="1:9" ht="26.25" customHeight="1">
      <c r="A146" s="67">
        <v>144</v>
      </c>
      <c r="B146" s="77" t="s">
        <v>16</v>
      </c>
      <c r="C146" s="60" t="s">
        <v>44</v>
      </c>
      <c r="D146" s="61">
        <v>36</v>
      </c>
      <c r="E146" s="62">
        <v>41</v>
      </c>
      <c r="F146" s="63">
        <f t="shared" si="4"/>
        <v>1.1388888888888888</v>
      </c>
      <c r="G146" s="62">
        <v>36</v>
      </c>
      <c r="H146" s="64">
        <f t="shared" si="5"/>
        <v>1</v>
      </c>
      <c r="I146" s="22"/>
    </row>
    <row r="147" spans="1:9" ht="26.25" customHeight="1">
      <c r="A147" s="67">
        <v>145</v>
      </c>
      <c r="B147" s="78"/>
      <c r="C147" s="60" t="s">
        <v>96</v>
      </c>
      <c r="D147" s="61">
        <v>46</v>
      </c>
      <c r="E147" s="62">
        <v>6</v>
      </c>
      <c r="F147" s="63">
        <f t="shared" si="4"/>
        <v>0.13043478260869565</v>
      </c>
      <c r="G147" s="62">
        <v>39</v>
      </c>
      <c r="H147" s="64">
        <f t="shared" si="5"/>
        <v>0.84782608695652173</v>
      </c>
      <c r="I147" s="22"/>
    </row>
    <row r="148" spans="1:9" ht="26.25" customHeight="1">
      <c r="A148" s="67">
        <v>146</v>
      </c>
      <c r="B148" s="78"/>
      <c r="C148" s="60" t="s">
        <v>81</v>
      </c>
      <c r="D148" s="61">
        <v>88</v>
      </c>
      <c r="E148" s="62">
        <v>41</v>
      </c>
      <c r="F148" s="63">
        <f t="shared" si="4"/>
        <v>0.46590909090909088</v>
      </c>
      <c r="G148" s="62">
        <v>70</v>
      </c>
      <c r="H148" s="64">
        <f t="shared" si="5"/>
        <v>0.79545454545454541</v>
      </c>
      <c r="I148" s="22"/>
    </row>
    <row r="149" spans="1:9" ht="26.25" customHeight="1">
      <c r="A149" s="67">
        <v>147</v>
      </c>
      <c r="B149" s="78"/>
      <c r="C149" s="60" t="s">
        <v>182</v>
      </c>
      <c r="D149" s="61">
        <v>87</v>
      </c>
      <c r="E149" s="62">
        <v>24</v>
      </c>
      <c r="F149" s="63">
        <f t="shared" si="4"/>
        <v>0.27586206896551724</v>
      </c>
      <c r="G149" s="62">
        <v>64</v>
      </c>
      <c r="H149" s="64">
        <f t="shared" si="5"/>
        <v>0.73563218390804597</v>
      </c>
      <c r="I149" s="22"/>
    </row>
    <row r="150" spans="1:9" ht="26.25" customHeight="1">
      <c r="A150" s="67">
        <v>148</v>
      </c>
      <c r="B150" s="78"/>
      <c r="C150" s="60" t="s">
        <v>197</v>
      </c>
      <c r="D150" s="61">
        <v>64</v>
      </c>
      <c r="E150" s="62">
        <v>9</v>
      </c>
      <c r="F150" s="63">
        <f t="shared" si="4"/>
        <v>0.140625</v>
      </c>
      <c r="G150" s="62">
        <v>42</v>
      </c>
      <c r="H150" s="64">
        <f t="shared" si="5"/>
        <v>0.65625</v>
      </c>
      <c r="I150" s="22"/>
    </row>
    <row r="151" spans="1:9" ht="26.25" customHeight="1">
      <c r="A151" s="67">
        <v>149</v>
      </c>
      <c r="B151" s="78"/>
      <c r="C151" s="60" t="s">
        <v>223</v>
      </c>
      <c r="D151" s="61">
        <v>74</v>
      </c>
      <c r="E151" s="62">
        <v>21</v>
      </c>
      <c r="F151" s="63">
        <f t="shared" si="4"/>
        <v>0.28378378378378377</v>
      </c>
      <c r="G151" s="62">
        <v>45</v>
      </c>
      <c r="H151" s="64">
        <f t="shared" si="5"/>
        <v>0.60810810810810811</v>
      </c>
      <c r="I151" s="22"/>
    </row>
    <row r="152" spans="1:9" ht="26.25" customHeight="1">
      <c r="A152" s="67">
        <v>150</v>
      </c>
      <c r="B152" s="78"/>
      <c r="C152" s="60" t="s">
        <v>251</v>
      </c>
      <c r="D152" s="61">
        <v>114</v>
      </c>
      <c r="E152" s="62">
        <v>35</v>
      </c>
      <c r="F152" s="63">
        <f t="shared" si="4"/>
        <v>0.30701754385964913</v>
      </c>
      <c r="G152" s="62">
        <v>68</v>
      </c>
      <c r="H152" s="64">
        <f t="shared" si="5"/>
        <v>0.59649122807017541</v>
      </c>
      <c r="I152" s="22"/>
    </row>
    <row r="153" spans="1:9" ht="26.25" customHeight="1">
      <c r="A153" s="67">
        <v>151</v>
      </c>
      <c r="B153" s="78"/>
      <c r="C153" s="60" t="s">
        <v>240</v>
      </c>
      <c r="D153" s="61">
        <v>57</v>
      </c>
      <c r="E153" s="62">
        <v>20</v>
      </c>
      <c r="F153" s="63">
        <f t="shared" si="4"/>
        <v>0.35087719298245612</v>
      </c>
      <c r="G153" s="62">
        <v>34</v>
      </c>
      <c r="H153" s="64">
        <f t="shared" si="5"/>
        <v>0.59649122807017541</v>
      </c>
      <c r="I153" s="22"/>
    </row>
    <row r="154" spans="1:9" ht="26.25" customHeight="1">
      <c r="A154" s="67">
        <v>152</v>
      </c>
      <c r="B154" s="78"/>
      <c r="C154" s="60" t="s">
        <v>229</v>
      </c>
      <c r="D154" s="61">
        <v>49</v>
      </c>
      <c r="E154" s="62">
        <v>7</v>
      </c>
      <c r="F154" s="63">
        <f t="shared" si="4"/>
        <v>0.14285714285714285</v>
      </c>
      <c r="G154" s="62">
        <v>28</v>
      </c>
      <c r="H154" s="64">
        <f t="shared" si="5"/>
        <v>0.5714285714285714</v>
      </c>
      <c r="I154" s="22"/>
    </row>
    <row r="155" spans="1:9" ht="26.25" customHeight="1">
      <c r="A155" s="67">
        <v>153</v>
      </c>
      <c r="B155" s="78"/>
      <c r="C155" s="60" t="s">
        <v>263</v>
      </c>
      <c r="D155" s="61">
        <v>46</v>
      </c>
      <c r="E155" s="62">
        <v>13</v>
      </c>
      <c r="F155" s="63">
        <f t="shared" si="4"/>
        <v>0.28260869565217389</v>
      </c>
      <c r="G155" s="62">
        <v>26</v>
      </c>
      <c r="H155" s="64">
        <f t="shared" si="5"/>
        <v>0.56521739130434778</v>
      </c>
      <c r="I155" s="22"/>
    </row>
    <row r="156" spans="1:9" ht="26.25" customHeight="1">
      <c r="A156" s="67">
        <v>154</v>
      </c>
      <c r="B156" s="78"/>
      <c r="C156" s="60" t="s">
        <v>166</v>
      </c>
      <c r="D156" s="61">
        <v>48</v>
      </c>
      <c r="E156" s="62">
        <v>29</v>
      </c>
      <c r="F156" s="63">
        <f t="shared" si="4"/>
        <v>0.60416666666666663</v>
      </c>
      <c r="G156" s="62">
        <v>27</v>
      </c>
      <c r="H156" s="64">
        <f t="shared" si="5"/>
        <v>0.5625</v>
      </c>
      <c r="I156" s="22"/>
    </row>
    <row r="157" spans="1:9" ht="26.25" customHeight="1">
      <c r="A157" s="67">
        <v>155</v>
      </c>
      <c r="B157" s="78"/>
      <c r="C157" s="60" t="s">
        <v>269</v>
      </c>
      <c r="D157" s="61">
        <v>69</v>
      </c>
      <c r="E157" s="62">
        <v>15</v>
      </c>
      <c r="F157" s="63">
        <f t="shared" si="4"/>
        <v>0.21739130434782608</v>
      </c>
      <c r="G157" s="62">
        <v>38</v>
      </c>
      <c r="H157" s="64">
        <f t="shared" si="5"/>
        <v>0.55072463768115942</v>
      </c>
      <c r="I157" s="22"/>
    </row>
    <row r="158" spans="1:9" ht="26.25" customHeight="1">
      <c r="A158" s="67">
        <v>156</v>
      </c>
      <c r="B158" s="78"/>
      <c r="C158" s="60" t="s">
        <v>254</v>
      </c>
      <c r="D158" s="61">
        <v>53</v>
      </c>
      <c r="E158" s="62">
        <v>7</v>
      </c>
      <c r="F158" s="63">
        <f t="shared" si="4"/>
        <v>0.13207547169811321</v>
      </c>
      <c r="G158" s="62">
        <v>28</v>
      </c>
      <c r="H158" s="64">
        <f t="shared" si="5"/>
        <v>0.52830188679245282</v>
      </c>
      <c r="I158" s="22"/>
    </row>
    <row r="159" spans="1:9" ht="26.25" customHeight="1">
      <c r="A159" s="67">
        <v>157</v>
      </c>
      <c r="B159" s="78"/>
      <c r="C159" s="60" t="s">
        <v>295</v>
      </c>
      <c r="D159" s="61">
        <v>32</v>
      </c>
      <c r="E159" s="62">
        <v>11</v>
      </c>
      <c r="F159" s="63">
        <f t="shared" si="4"/>
        <v>0.34375</v>
      </c>
      <c r="G159" s="62">
        <v>15</v>
      </c>
      <c r="H159" s="64">
        <f t="shared" si="5"/>
        <v>0.46875</v>
      </c>
      <c r="I159" s="22"/>
    </row>
    <row r="160" spans="1:9" ht="26.25" customHeight="1">
      <c r="A160" s="67">
        <v>158</v>
      </c>
      <c r="B160" s="78"/>
      <c r="C160" s="60" t="s">
        <v>303</v>
      </c>
      <c r="D160" s="61">
        <v>47</v>
      </c>
      <c r="E160" s="62">
        <v>4</v>
      </c>
      <c r="F160" s="63">
        <f t="shared" si="4"/>
        <v>8.5106382978723402E-2</v>
      </c>
      <c r="G160" s="62">
        <v>20</v>
      </c>
      <c r="H160" s="64">
        <f t="shared" si="5"/>
        <v>0.42553191489361702</v>
      </c>
      <c r="I160" s="22"/>
    </row>
    <row r="161" spans="1:9" ht="26.25" customHeight="1">
      <c r="A161" s="67">
        <v>159</v>
      </c>
      <c r="B161" s="79"/>
      <c r="C161" s="60" t="s">
        <v>311</v>
      </c>
      <c r="D161" s="61">
        <v>55</v>
      </c>
      <c r="E161" s="62">
        <v>18</v>
      </c>
      <c r="F161" s="63">
        <f t="shared" si="4"/>
        <v>0.32727272727272727</v>
      </c>
      <c r="G161" s="62">
        <v>22</v>
      </c>
      <c r="H161" s="64">
        <f t="shared" si="5"/>
        <v>0.4</v>
      </c>
      <c r="I161" s="22"/>
    </row>
    <row r="162" spans="1:9" ht="26.25" customHeight="1">
      <c r="A162" s="67">
        <v>160</v>
      </c>
      <c r="B162" s="83" t="s">
        <v>17</v>
      </c>
      <c r="C162" s="27" t="s">
        <v>104</v>
      </c>
      <c r="D162" s="31">
        <v>50</v>
      </c>
      <c r="E162" s="19">
        <v>36</v>
      </c>
      <c r="F162" s="20">
        <f t="shared" si="4"/>
        <v>0.72</v>
      </c>
      <c r="G162" s="19">
        <v>41</v>
      </c>
      <c r="H162" s="21">
        <f t="shared" si="5"/>
        <v>0.82</v>
      </c>
      <c r="I162" s="22"/>
    </row>
    <row r="163" spans="1:9" ht="26.25" customHeight="1">
      <c r="A163" s="67">
        <v>161</v>
      </c>
      <c r="B163" s="78"/>
      <c r="C163" s="27" t="s">
        <v>124</v>
      </c>
      <c r="D163" s="31">
        <v>72</v>
      </c>
      <c r="E163" s="19">
        <v>44</v>
      </c>
      <c r="F163" s="20">
        <f t="shared" si="4"/>
        <v>0.61111111111111116</v>
      </c>
      <c r="G163" s="19">
        <v>55</v>
      </c>
      <c r="H163" s="21">
        <f t="shared" si="5"/>
        <v>0.76388888888888884</v>
      </c>
      <c r="I163" s="22"/>
    </row>
    <row r="164" spans="1:9" ht="26.25" customHeight="1">
      <c r="A164" s="67">
        <v>162</v>
      </c>
      <c r="B164" s="78"/>
      <c r="C164" s="27" t="s">
        <v>155</v>
      </c>
      <c r="D164" s="31">
        <v>53</v>
      </c>
      <c r="E164" s="19">
        <v>27</v>
      </c>
      <c r="F164" s="20">
        <f t="shared" si="4"/>
        <v>0.50943396226415094</v>
      </c>
      <c r="G164" s="19">
        <v>40</v>
      </c>
      <c r="H164" s="21">
        <f t="shared" si="5"/>
        <v>0.75471698113207553</v>
      </c>
      <c r="I164" s="22"/>
    </row>
    <row r="165" spans="1:9" ht="26.25" customHeight="1">
      <c r="A165" s="67">
        <v>163</v>
      </c>
      <c r="B165" s="78"/>
      <c r="C165" s="27" t="s">
        <v>209</v>
      </c>
      <c r="D165" s="31">
        <v>50</v>
      </c>
      <c r="E165" s="19">
        <v>40</v>
      </c>
      <c r="F165" s="20">
        <f t="shared" si="4"/>
        <v>0.8</v>
      </c>
      <c r="G165" s="19">
        <v>35</v>
      </c>
      <c r="H165" s="21">
        <f t="shared" si="5"/>
        <v>0.7</v>
      </c>
      <c r="I165" s="22"/>
    </row>
    <row r="166" spans="1:9" ht="26.25" customHeight="1">
      <c r="A166" s="67">
        <v>164</v>
      </c>
      <c r="B166" s="78"/>
      <c r="C166" s="27" t="s">
        <v>191</v>
      </c>
      <c r="D166" s="31">
        <v>94</v>
      </c>
      <c r="E166" s="19">
        <v>40</v>
      </c>
      <c r="F166" s="20">
        <f t="shared" si="4"/>
        <v>0.42553191489361702</v>
      </c>
      <c r="G166" s="19">
        <v>65</v>
      </c>
      <c r="H166" s="21">
        <f t="shared" si="5"/>
        <v>0.69148936170212771</v>
      </c>
      <c r="I166" s="22"/>
    </row>
    <row r="167" spans="1:9" ht="26.25" customHeight="1">
      <c r="A167" s="67">
        <v>165</v>
      </c>
      <c r="B167" s="78"/>
      <c r="C167" s="27" t="s">
        <v>187</v>
      </c>
      <c r="D167" s="31">
        <v>64</v>
      </c>
      <c r="E167" s="19">
        <v>40</v>
      </c>
      <c r="F167" s="20">
        <f t="shared" si="4"/>
        <v>0.625</v>
      </c>
      <c r="G167" s="19">
        <v>44</v>
      </c>
      <c r="H167" s="21">
        <f t="shared" si="5"/>
        <v>0.6875</v>
      </c>
      <c r="I167" s="22"/>
    </row>
    <row r="168" spans="1:9" ht="26.25" customHeight="1">
      <c r="A168" s="67">
        <v>166</v>
      </c>
      <c r="B168" s="78"/>
      <c r="C168" s="27" t="s">
        <v>181</v>
      </c>
      <c r="D168" s="31">
        <v>84</v>
      </c>
      <c r="E168" s="19">
        <v>48</v>
      </c>
      <c r="F168" s="20">
        <f t="shared" si="4"/>
        <v>0.5714285714285714</v>
      </c>
      <c r="G168" s="19">
        <v>57</v>
      </c>
      <c r="H168" s="21">
        <f t="shared" si="5"/>
        <v>0.6785714285714286</v>
      </c>
      <c r="I168" s="22"/>
    </row>
    <row r="169" spans="1:9" ht="26.25" customHeight="1">
      <c r="A169" s="67">
        <v>167</v>
      </c>
      <c r="B169" s="78"/>
      <c r="C169" s="27" t="s">
        <v>248</v>
      </c>
      <c r="D169" s="31">
        <v>78</v>
      </c>
      <c r="E169" s="19">
        <v>64</v>
      </c>
      <c r="F169" s="20">
        <f t="shared" si="4"/>
        <v>0.82051282051282048</v>
      </c>
      <c r="G169" s="19">
        <v>52</v>
      </c>
      <c r="H169" s="21">
        <f t="shared" si="5"/>
        <v>0.66666666666666663</v>
      </c>
      <c r="I169" s="22"/>
    </row>
    <row r="170" spans="1:9" ht="26.25" customHeight="1">
      <c r="A170" s="67">
        <v>168</v>
      </c>
      <c r="B170" s="78"/>
      <c r="C170" s="27" t="s">
        <v>233</v>
      </c>
      <c r="D170" s="31">
        <v>84</v>
      </c>
      <c r="E170" s="19">
        <v>41</v>
      </c>
      <c r="F170" s="20">
        <f t="shared" si="4"/>
        <v>0.48809523809523808</v>
      </c>
      <c r="G170" s="19">
        <v>53</v>
      </c>
      <c r="H170" s="21">
        <f t="shared" si="5"/>
        <v>0.63095238095238093</v>
      </c>
      <c r="I170" s="22"/>
    </row>
    <row r="171" spans="1:9" ht="26.25" customHeight="1">
      <c r="A171" s="67">
        <v>169</v>
      </c>
      <c r="B171" s="78"/>
      <c r="C171" s="27" t="s">
        <v>140</v>
      </c>
      <c r="D171" s="31">
        <v>43</v>
      </c>
      <c r="E171" s="19">
        <v>15</v>
      </c>
      <c r="F171" s="20">
        <f t="shared" si="4"/>
        <v>0.34883720930232559</v>
      </c>
      <c r="G171" s="19">
        <v>27</v>
      </c>
      <c r="H171" s="21">
        <f t="shared" si="5"/>
        <v>0.62790697674418605</v>
      </c>
      <c r="I171" s="22"/>
    </row>
    <row r="172" spans="1:9" ht="26.25" customHeight="1">
      <c r="A172" s="67">
        <v>170</v>
      </c>
      <c r="B172" s="78"/>
      <c r="C172" s="27" t="s">
        <v>276</v>
      </c>
      <c r="D172" s="31">
        <v>43</v>
      </c>
      <c r="E172" s="19">
        <v>23</v>
      </c>
      <c r="F172" s="20">
        <f t="shared" si="4"/>
        <v>0.53488372093023251</v>
      </c>
      <c r="G172" s="19">
        <v>24</v>
      </c>
      <c r="H172" s="21">
        <f t="shared" si="5"/>
        <v>0.55813953488372092</v>
      </c>
      <c r="I172" s="22"/>
    </row>
    <row r="173" spans="1:9" ht="26.25" customHeight="1">
      <c r="A173" s="67">
        <v>171</v>
      </c>
      <c r="B173" s="78"/>
      <c r="C173" s="27" t="s">
        <v>245</v>
      </c>
      <c r="D173" s="31">
        <v>64</v>
      </c>
      <c r="E173" s="19">
        <v>34</v>
      </c>
      <c r="F173" s="20">
        <f t="shared" si="4"/>
        <v>0.53125</v>
      </c>
      <c r="G173" s="19">
        <v>34</v>
      </c>
      <c r="H173" s="21">
        <f t="shared" si="5"/>
        <v>0.53125</v>
      </c>
      <c r="I173" s="22"/>
    </row>
    <row r="174" spans="1:9" ht="26.25" customHeight="1">
      <c r="A174" s="67">
        <v>172</v>
      </c>
      <c r="B174" s="78"/>
      <c r="C174" s="27" t="s">
        <v>273</v>
      </c>
      <c r="D174" s="31">
        <v>63</v>
      </c>
      <c r="E174" s="19">
        <v>36</v>
      </c>
      <c r="F174" s="20">
        <f t="shared" si="4"/>
        <v>0.5714285714285714</v>
      </c>
      <c r="G174" s="19">
        <v>33</v>
      </c>
      <c r="H174" s="21">
        <f t="shared" si="5"/>
        <v>0.52380952380952384</v>
      </c>
      <c r="I174" s="22"/>
    </row>
    <row r="175" spans="1:9" ht="26.25" customHeight="1">
      <c r="A175" s="67">
        <v>173</v>
      </c>
      <c r="B175" s="78"/>
      <c r="C175" s="27" t="s">
        <v>258</v>
      </c>
      <c r="D175" s="31">
        <v>88</v>
      </c>
      <c r="E175" s="19">
        <v>37</v>
      </c>
      <c r="F175" s="20">
        <f t="shared" si="4"/>
        <v>0.42045454545454547</v>
      </c>
      <c r="G175" s="19">
        <v>46</v>
      </c>
      <c r="H175" s="21">
        <f t="shared" si="5"/>
        <v>0.52272727272727271</v>
      </c>
      <c r="I175" s="22"/>
    </row>
    <row r="176" spans="1:9" ht="26.25" customHeight="1">
      <c r="A176" s="67">
        <v>174</v>
      </c>
      <c r="B176" s="78"/>
      <c r="C176" s="27" t="s">
        <v>262</v>
      </c>
      <c r="D176" s="31">
        <v>57</v>
      </c>
      <c r="E176" s="19">
        <v>22</v>
      </c>
      <c r="F176" s="20">
        <f t="shared" si="4"/>
        <v>0.38596491228070173</v>
      </c>
      <c r="G176" s="19">
        <v>29</v>
      </c>
      <c r="H176" s="21">
        <f t="shared" si="5"/>
        <v>0.50877192982456143</v>
      </c>
      <c r="I176" s="22"/>
    </row>
    <row r="177" spans="1:9" ht="26.25" customHeight="1">
      <c r="A177" s="67">
        <v>175</v>
      </c>
      <c r="B177" s="78"/>
      <c r="C177" s="27" t="s">
        <v>302</v>
      </c>
      <c r="D177" s="31">
        <v>52</v>
      </c>
      <c r="E177" s="19">
        <v>19</v>
      </c>
      <c r="F177" s="20">
        <f t="shared" si="4"/>
        <v>0.36538461538461536</v>
      </c>
      <c r="G177" s="19">
        <v>25</v>
      </c>
      <c r="H177" s="21">
        <f t="shared" si="5"/>
        <v>0.48076923076923078</v>
      </c>
      <c r="I177" s="22"/>
    </row>
    <row r="178" spans="1:9" ht="26.25" customHeight="1">
      <c r="A178" s="67">
        <v>176</v>
      </c>
      <c r="B178" s="78"/>
      <c r="C178" s="27" t="s">
        <v>320</v>
      </c>
      <c r="D178" s="31">
        <v>28</v>
      </c>
      <c r="E178" s="19">
        <v>15</v>
      </c>
      <c r="F178" s="20">
        <f t="shared" si="4"/>
        <v>0.5357142857142857</v>
      </c>
      <c r="G178" s="19">
        <v>11</v>
      </c>
      <c r="H178" s="21">
        <f t="shared" si="5"/>
        <v>0.39285714285714285</v>
      </c>
      <c r="I178" s="22"/>
    </row>
    <row r="179" spans="1:9" ht="26.25" customHeight="1">
      <c r="A179" s="67">
        <v>177</v>
      </c>
      <c r="B179" s="78"/>
      <c r="C179" s="27" t="s">
        <v>325</v>
      </c>
      <c r="D179" s="31">
        <v>50</v>
      </c>
      <c r="E179" s="19">
        <v>10</v>
      </c>
      <c r="F179" s="20">
        <f t="shared" si="4"/>
        <v>0.2</v>
      </c>
      <c r="G179" s="19">
        <v>14</v>
      </c>
      <c r="H179" s="21">
        <f t="shared" si="5"/>
        <v>0.28000000000000003</v>
      </c>
      <c r="I179" s="22"/>
    </row>
    <row r="180" spans="1:9" ht="26.25" customHeight="1">
      <c r="A180" s="67">
        <v>178</v>
      </c>
      <c r="B180" s="78"/>
      <c r="C180" s="27" t="s">
        <v>356</v>
      </c>
      <c r="D180" s="31">
        <v>30</v>
      </c>
      <c r="E180" s="19">
        <v>5</v>
      </c>
      <c r="F180" s="20">
        <f t="shared" si="4"/>
        <v>0.16666666666666666</v>
      </c>
      <c r="G180" s="19">
        <v>5</v>
      </c>
      <c r="H180" s="21">
        <f t="shared" si="5"/>
        <v>0.16666666666666666</v>
      </c>
      <c r="I180" s="22"/>
    </row>
    <row r="181" spans="1:9" ht="26.25" customHeight="1">
      <c r="A181" s="67">
        <v>179</v>
      </c>
      <c r="B181" s="79"/>
      <c r="C181" s="27" t="s">
        <v>364</v>
      </c>
      <c r="D181" s="31">
        <v>62</v>
      </c>
      <c r="E181" s="19">
        <v>22</v>
      </c>
      <c r="F181" s="20">
        <f t="shared" si="4"/>
        <v>0.35483870967741937</v>
      </c>
      <c r="G181" s="19">
        <v>10</v>
      </c>
      <c r="H181" s="21">
        <f t="shared" si="5"/>
        <v>0.16129032258064516</v>
      </c>
      <c r="I181" s="22"/>
    </row>
    <row r="182" spans="1:9" ht="26.25" customHeight="1">
      <c r="A182" s="67">
        <v>180</v>
      </c>
      <c r="B182" s="77" t="s">
        <v>18</v>
      </c>
      <c r="C182" s="60" t="s">
        <v>146</v>
      </c>
      <c r="D182" s="61">
        <v>130</v>
      </c>
      <c r="E182" s="62">
        <v>57</v>
      </c>
      <c r="F182" s="63">
        <f t="shared" si="4"/>
        <v>0.43846153846153846</v>
      </c>
      <c r="G182" s="62">
        <v>107</v>
      </c>
      <c r="H182" s="64">
        <f t="shared" si="5"/>
        <v>0.82307692307692304</v>
      </c>
      <c r="I182" s="22"/>
    </row>
    <row r="183" spans="1:9" ht="26.25" customHeight="1">
      <c r="A183" s="67">
        <v>181</v>
      </c>
      <c r="B183" s="78"/>
      <c r="C183" s="60" t="s">
        <v>196</v>
      </c>
      <c r="D183" s="61">
        <v>150</v>
      </c>
      <c r="E183" s="62">
        <v>137</v>
      </c>
      <c r="F183" s="63">
        <f t="shared" si="4"/>
        <v>0.91333333333333333</v>
      </c>
      <c r="G183" s="62">
        <v>103</v>
      </c>
      <c r="H183" s="64">
        <f t="shared" si="5"/>
        <v>0.68666666666666665</v>
      </c>
      <c r="I183" s="22"/>
    </row>
    <row r="184" spans="1:9" ht="26.25" customHeight="1">
      <c r="A184" s="67">
        <v>182</v>
      </c>
      <c r="B184" s="78"/>
      <c r="C184" s="60" t="s">
        <v>179</v>
      </c>
      <c r="D184" s="61">
        <v>55</v>
      </c>
      <c r="E184" s="62">
        <v>16</v>
      </c>
      <c r="F184" s="63">
        <f t="shared" si="4"/>
        <v>0.29090909090909089</v>
      </c>
      <c r="G184" s="62">
        <v>36</v>
      </c>
      <c r="H184" s="64">
        <f t="shared" si="5"/>
        <v>0.65454545454545454</v>
      </c>
      <c r="I184" s="22"/>
    </row>
    <row r="185" spans="1:9" ht="26.25" customHeight="1">
      <c r="A185" s="67">
        <v>183</v>
      </c>
      <c r="B185" s="78"/>
      <c r="C185" s="60" t="s">
        <v>220</v>
      </c>
      <c r="D185" s="61">
        <v>64</v>
      </c>
      <c r="E185" s="62">
        <v>10</v>
      </c>
      <c r="F185" s="63">
        <f t="shared" si="4"/>
        <v>0.15625</v>
      </c>
      <c r="G185" s="62">
        <v>38</v>
      </c>
      <c r="H185" s="64">
        <f t="shared" si="5"/>
        <v>0.59375</v>
      </c>
      <c r="I185" s="22"/>
    </row>
    <row r="186" spans="1:9" ht="26.25" customHeight="1">
      <c r="A186" s="67">
        <v>184</v>
      </c>
      <c r="B186" s="79"/>
      <c r="C186" s="60" t="s">
        <v>332</v>
      </c>
      <c r="D186" s="61">
        <v>46</v>
      </c>
      <c r="E186" s="62">
        <v>7</v>
      </c>
      <c r="F186" s="63">
        <f t="shared" si="4"/>
        <v>0.15217391304347827</v>
      </c>
      <c r="G186" s="62">
        <v>13</v>
      </c>
      <c r="H186" s="64">
        <f t="shared" si="5"/>
        <v>0.28260869565217389</v>
      </c>
      <c r="I186" s="22"/>
    </row>
    <row r="187" spans="1:9" ht="26.25" customHeight="1">
      <c r="A187" s="67">
        <v>185</v>
      </c>
      <c r="B187" s="83" t="s">
        <v>19</v>
      </c>
      <c r="C187" s="27" t="s">
        <v>36</v>
      </c>
      <c r="D187" s="31">
        <v>30</v>
      </c>
      <c r="E187" s="19">
        <v>0</v>
      </c>
      <c r="F187" s="20">
        <f t="shared" si="4"/>
        <v>0</v>
      </c>
      <c r="G187" s="19">
        <v>30</v>
      </c>
      <c r="H187" s="21">
        <f t="shared" si="5"/>
        <v>1</v>
      </c>
      <c r="I187" s="22"/>
    </row>
    <row r="188" spans="1:9" ht="26.25" customHeight="1">
      <c r="A188" s="67">
        <v>186</v>
      </c>
      <c r="B188" s="78"/>
      <c r="C188" s="27" t="s">
        <v>47</v>
      </c>
      <c r="D188" s="31">
        <v>90</v>
      </c>
      <c r="E188" s="19">
        <v>14</v>
      </c>
      <c r="F188" s="20">
        <f t="shared" si="4"/>
        <v>0.15555555555555556</v>
      </c>
      <c r="G188" s="19">
        <v>87</v>
      </c>
      <c r="H188" s="21">
        <f t="shared" si="5"/>
        <v>0.96666666666666667</v>
      </c>
      <c r="I188" s="22"/>
    </row>
    <row r="189" spans="1:9" ht="26.25" customHeight="1">
      <c r="A189" s="67">
        <v>187</v>
      </c>
      <c r="B189" s="78"/>
      <c r="C189" s="27" t="s">
        <v>164</v>
      </c>
      <c r="D189" s="31">
        <v>69</v>
      </c>
      <c r="E189" s="19">
        <v>22</v>
      </c>
      <c r="F189" s="20">
        <f t="shared" si="4"/>
        <v>0.3188405797101449</v>
      </c>
      <c r="G189" s="19">
        <v>66</v>
      </c>
      <c r="H189" s="21">
        <f t="shared" si="5"/>
        <v>0.95652173913043481</v>
      </c>
      <c r="I189" s="22"/>
    </row>
    <row r="190" spans="1:9" ht="26.25" customHeight="1">
      <c r="A190" s="67">
        <v>188</v>
      </c>
      <c r="B190" s="78"/>
      <c r="C190" s="27" t="s">
        <v>105</v>
      </c>
      <c r="D190" s="31">
        <v>182</v>
      </c>
      <c r="E190" s="19">
        <v>30</v>
      </c>
      <c r="F190" s="20">
        <f t="shared" si="4"/>
        <v>0.16483516483516483</v>
      </c>
      <c r="G190" s="19">
        <v>155</v>
      </c>
      <c r="H190" s="21">
        <f t="shared" si="5"/>
        <v>0.85164835164835162</v>
      </c>
      <c r="I190" s="22"/>
    </row>
    <row r="191" spans="1:9" ht="26.25" customHeight="1">
      <c r="A191" s="67">
        <v>189</v>
      </c>
      <c r="B191" s="78"/>
      <c r="C191" s="27" t="s">
        <v>135</v>
      </c>
      <c r="D191" s="31">
        <v>80</v>
      </c>
      <c r="E191" s="19">
        <v>6</v>
      </c>
      <c r="F191" s="20">
        <f t="shared" si="4"/>
        <v>7.4999999999999997E-2</v>
      </c>
      <c r="G191" s="19">
        <v>64</v>
      </c>
      <c r="H191" s="21">
        <f t="shared" si="5"/>
        <v>0.8</v>
      </c>
      <c r="I191" s="22"/>
    </row>
    <row r="192" spans="1:9" ht="26.25" customHeight="1">
      <c r="A192" s="67">
        <v>190</v>
      </c>
      <c r="B192" s="78"/>
      <c r="C192" s="27" t="s">
        <v>153</v>
      </c>
      <c r="D192" s="31">
        <v>109</v>
      </c>
      <c r="E192" s="19">
        <v>38</v>
      </c>
      <c r="F192" s="20">
        <f t="shared" si="4"/>
        <v>0.34862385321100919</v>
      </c>
      <c r="G192" s="19">
        <v>81</v>
      </c>
      <c r="H192" s="21">
        <f t="shared" si="5"/>
        <v>0.74311926605504586</v>
      </c>
      <c r="I192" s="22"/>
    </row>
    <row r="193" spans="1:9" ht="26.25" customHeight="1">
      <c r="A193" s="67">
        <v>191</v>
      </c>
      <c r="B193" s="78"/>
      <c r="C193" s="27" t="s">
        <v>131</v>
      </c>
      <c r="D193" s="31">
        <v>107</v>
      </c>
      <c r="E193" s="19">
        <v>19</v>
      </c>
      <c r="F193" s="20">
        <f t="shared" si="4"/>
        <v>0.17757009345794392</v>
      </c>
      <c r="G193" s="19">
        <v>79</v>
      </c>
      <c r="H193" s="21">
        <f t="shared" si="5"/>
        <v>0.73831775700934577</v>
      </c>
      <c r="I193" s="22"/>
    </row>
    <row r="194" spans="1:9" ht="26.25" customHeight="1">
      <c r="A194" s="67">
        <v>192</v>
      </c>
      <c r="B194" s="78"/>
      <c r="C194" s="27" t="s">
        <v>88</v>
      </c>
      <c r="D194" s="31">
        <v>75</v>
      </c>
      <c r="E194" s="19">
        <v>30</v>
      </c>
      <c r="F194" s="20">
        <f t="shared" si="4"/>
        <v>0.4</v>
      </c>
      <c r="G194" s="19">
        <v>54</v>
      </c>
      <c r="H194" s="21">
        <f t="shared" si="5"/>
        <v>0.72</v>
      </c>
      <c r="I194" s="22"/>
    </row>
    <row r="195" spans="1:9" ht="26.25" customHeight="1">
      <c r="A195" s="67">
        <v>193</v>
      </c>
      <c r="B195" s="78"/>
      <c r="C195" s="27" t="s">
        <v>226</v>
      </c>
      <c r="D195" s="31">
        <v>42</v>
      </c>
      <c r="E195" s="19">
        <v>15</v>
      </c>
      <c r="F195" s="20">
        <f t="shared" ref="F195:F258" si="6">E195/D195</f>
        <v>0.35714285714285715</v>
      </c>
      <c r="G195" s="19">
        <v>29</v>
      </c>
      <c r="H195" s="21">
        <f t="shared" ref="H195:H258" si="7">G195/D195</f>
        <v>0.69047619047619047</v>
      </c>
      <c r="I195" s="22"/>
    </row>
    <row r="196" spans="1:9" ht="26.25" customHeight="1">
      <c r="A196" s="67">
        <v>194</v>
      </c>
      <c r="B196" s="78"/>
      <c r="C196" s="27" t="s">
        <v>108</v>
      </c>
      <c r="D196" s="31">
        <v>49</v>
      </c>
      <c r="E196" s="19">
        <v>12</v>
      </c>
      <c r="F196" s="20">
        <f t="shared" si="6"/>
        <v>0.24489795918367346</v>
      </c>
      <c r="G196" s="19">
        <v>33</v>
      </c>
      <c r="H196" s="21">
        <f t="shared" si="7"/>
        <v>0.67346938775510201</v>
      </c>
      <c r="I196" s="22"/>
    </row>
    <row r="197" spans="1:9" ht="26.25" customHeight="1">
      <c r="A197" s="67">
        <v>195</v>
      </c>
      <c r="B197" s="78"/>
      <c r="C197" s="27" t="s">
        <v>120</v>
      </c>
      <c r="D197" s="31">
        <v>60</v>
      </c>
      <c r="E197" s="19">
        <v>18</v>
      </c>
      <c r="F197" s="20">
        <f t="shared" si="6"/>
        <v>0.3</v>
      </c>
      <c r="G197" s="19">
        <v>40</v>
      </c>
      <c r="H197" s="21">
        <f t="shared" si="7"/>
        <v>0.66666666666666663</v>
      </c>
      <c r="I197" s="22"/>
    </row>
    <row r="198" spans="1:9" ht="26.25" customHeight="1">
      <c r="A198" s="67">
        <v>196</v>
      </c>
      <c r="B198" s="78"/>
      <c r="C198" s="27" t="s">
        <v>252</v>
      </c>
      <c r="D198" s="31">
        <v>81</v>
      </c>
      <c r="E198" s="19">
        <v>44</v>
      </c>
      <c r="F198" s="20">
        <f t="shared" si="6"/>
        <v>0.54320987654320985</v>
      </c>
      <c r="G198" s="19">
        <v>54</v>
      </c>
      <c r="H198" s="21">
        <f t="shared" si="7"/>
        <v>0.66666666666666663</v>
      </c>
      <c r="I198" s="22"/>
    </row>
    <row r="199" spans="1:9" ht="26.25" customHeight="1">
      <c r="A199" s="67">
        <v>197</v>
      </c>
      <c r="B199" s="78"/>
      <c r="C199" s="27" t="s">
        <v>212</v>
      </c>
      <c r="D199" s="31">
        <v>81</v>
      </c>
      <c r="E199" s="19">
        <v>26</v>
      </c>
      <c r="F199" s="20">
        <f t="shared" si="6"/>
        <v>0.32098765432098764</v>
      </c>
      <c r="G199" s="19">
        <v>54</v>
      </c>
      <c r="H199" s="21">
        <f t="shared" si="7"/>
        <v>0.66666666666666663</v>
      </c>
      <c r="I199" s="22"/>
    </row>
    <row r="200" spans="1:9" ht="26.25" customHeight="1">
      <c r="A200" s="67">
        <v>198</v>
      </c>
      <c r="B200" s="78"/>
      <c r="C200" s="27" t="s">
        <v>148</v>
      </c>
      <c r="D200" s="31">
        <v>117</v>
      </c>
      <c r="E200" s="19">
        <v>26</v>
      </c>
      <c r="F200" s="20">
        <f t="shared" si="6"/>
        <v>0.22222222222222221</v>
      </c>
      <c r="G200" s="19">
        <v>77</v>
      </c>
      <c r="H200" s="21">
        <f t="shared" si="7"/>
        <v>0.65811965811965811</v>
      </c>
      <c r="I200" s="22"/>
    </row>
    <row r="201" spans="1:9" ht="26.25" customHeight="1">
      <c r="A201" s="67">
        <v>199</v>
      </c>
      <c r="B201" s="78"/>
      <c r="C201" s="27" t="s">
        <v>154</v>
      </c>
      <c r="D201" s="31">
        <v>76</v>
      </c>
      <c r="E201" s="19">
        <v>28</v>
      </c>
      <c r="F201" s="20">
        <f t="shared" si="6"/>
        <v>0.36842105263157893</v>
      </c>
      <c r="G201" s="19">
        <v>50</v>
      </c>
      <c r="H201" s="21">
        <f t="shared" si="7"/>
        <v>0.65789473684210531</v>
      </c>
      <c r="I201" s="22"/>
    </row>
    <row r="202" spans="1:9" ht="26.25" customHeight="1">
      <c r="A202" s="67">
        <v>200</v>
      </c>
      <c r="B202" s="78"/>
      <c r="C202" s="27" t="s">
        <v>172</v>
      </c>
      <c r="D202" s="31">
        <v>124</v>
      </c>
      <c r="E202" s="19">
        <v>45</v>
      </c>
      <c r="F202" s="20">
        <f t="shared" si="6"/>
        <v>0.36290322580645162</v>
      </c>
      <c r="G202" s="19">
        <v>81</v>
      </c>
      <c r="H202" s="21">
        <f t="shared" si="7"/>
        <v>0.65322580645161288</v>
      </c>
      <c r="I202" s="22"/>
    </row>
    <row r="203" spans="1:9" ht="26.25" customHeight="1">
      <c r="A203" s="67">
        <v>201</v>
      </c>
      <c r="B203" s="78"/>
      <c r="C203" s="27" t="s">
        <v>215</v>
      </c>
      <c r="D203" s="31">
        <v>87</v>
      </c>
      <c r="E203" s="19">
        <v>16</v>
      </c>
      <c r="F203" s="20">
        <f t="shared" si="6"/>
        <v>0.18390804597701149</v>
      </c>
      <c r="G203" s="19">
        <v>56</v>
      </c>
      <c r="H203" s="21">
        <f t="shared" si="7"/>
        <v>0.64367816091954022</v>
      </c>
      <c r="I203" s="22"/>
    </row>
    <row r="204" spans="1:9" ht="26.25" customHeight="1">
      <c r="A204" s="67">
        <v>202</v>
      </c>
      <c r="B204" s="78"/>
      <c r="C204" s="27" t="s">
        <v>225</v>
      </c>
      <c r="D204" s="31">
        <v>100</v>
      </c>
      <c r="E204" s="19">
        <v>23</v>
      </c>
      <c r="F204" s="20">
        <f t="shared" si="6"/>
        <v>0.23</v>
      </c>
      <c r="G204" s="19">
        <v>64</v>
      </c>
      <c r="H204" s="21">
        <f t="shared" si="7"/>
        <v>0.64</v>
      </c>
      <c r="I204" s="22"/>
    </row>
    <row r="205" spans="1:9" ht="26.25" customHeight="1">
      <c r="A205" s="67">
        <v>203</v>
      </c>
      <c r="B205" s="78"/>
      <c r="C205" s="27" t="s">
        <v>218</v>
      </c>
      <c r="D205" s="31">
        <v>96</v>
      </c>
      <c r="E205" s="19">
        <v>32</v>
      </c>
      <c r="F205" s="20">
        <f t="shared" si="6"/>
        <v>0.33333333333333331</v>
      </c>
      <c r="G205" s="19">
        <v>61</v>
      </c>
      <c r="H205" s="21">
        <f t="shared" si="7"/>
        <v>0.63541666666666663</v>
      </c>
      <c r="I205" s="22"/>
    </row>
    <row r="206" spans="1:9" ht="26.25" customHeight="1">
      <c r="A206" s="67">
        <v>204</v>
      </c>
      <c r="B206" s="78"/>
      <c r="C206" s="27" t="s">
        <v>231</v>
      </c>
      <c r="D206" s="31">
        <v>82</v>
      </c>
      <c r="E206" s="19">
        <v>20</v>
      </c>
      <c r="F206" s="20">
        <f t="shared" si="6"/>
        <v>0.24390243902439024</v>
      </c>
      <c r="G206" s="19">
        <v>52</v>
      </c>
      <c r="H206" s="21">
        <f t="shared" si="7"/>
        <v>0.63414634146341464</v>
      </c>
      <c r="I206" s="22"/>
    </row>
    <row r="207" spans="1:9" ht="26.25" customHeight="1">
      <c r="A207" s="67">
        <v>205</v>
      </c>
      <c r="B207" s="78"/>
      <c r="C207" s="27" t="s">
        <v>205</v>
      </c>
      <c r="D207" s="31">
        <v>112</v>
      </c>
      <c r="E207" s="19">
        <v>41</v>
      </c>
      <c r="F207" s="20">
        <f t="shared" si="6"/>
        <v>0.36607142857142855</v>
      </c>
      <c r="G207" s="19">
        <v>71</v>
      </c>
      <c r="H207" s="21">
        <f t="shared" si="7"/>
        <v>0.6339285714285714</v>
      </c>
      <c r="I207" s="22"/>
    </row>
    <row r="208" spans="1:9" ht="26.25" customHeight="1">
      <c r="A208" s="67">
        <v>206</v>
      </c>
      <c r="B208" s="78"/>
      <c r="C208" s="27" t="s">
        <v>159</v>
      </c>
      <c r="D208" s="31">
        <v>89</v>
      </c>
      <c r="E208" s="19">
        <v>25</v>
      </c>
      <c r="F208" s="20">
        <f t="shared" si="6"/>
        <v>0.2808988764044944</v>
      </c>
      <c r="G208" s="19">
        <v>55</v>
      </c>
      <c r="H208" s="21">
        <f t="shared" si="7"/>
        <v>0.6179775280898876</v>
      </c>
      <c r="I208" s="22"/>
    </row>
    <row r="209" spans="1:9" ht="26.25" customHeight="1">
      <c r="A209" s="67">
        <v>207</v>
      </c>
      <c r="B209" s="78"/>
      <c r="C209" s="27" t="s">
        <v>190</v>
      </c>
      <c r="D209" s="31">
        <v>38</v>
      </c>
      <c r="E209" s="19">
        <v>7</v>
      </c>
      <c r="F209" s="20">
        <f t="shared" si="6"/>
        <v>0.18421052631578946</v>
      </c>
      <c r="G209" s="19">
        <v>22</v>
      </c>
      <c r="H209" s="21">
        <f t="shared" si="7"/>
        <v>0.57894736842105265</v>
      </c>
      <c r="I209" s="22"/>
    </row>
    <row r="210" spans="1:9" ht="26.25" customHeight="1">
      <c r="A210" s="67">
        <v>208</v>
      </c>
      <c r="B210" s="78"/>
      <c r="C210" s="27" t="s">
        <v>246</v>
      </c>
      <c r="D210" s="31">
        <v>97</v>
      </c>
      <c r="E210" s="19">
        <v>19</v>
      </c>
      <c r="F210" s="20">
        <f t="shared" si="6"/>
        <v>0.19587628865979381</v>
      </c>
      <c r="G210" s="19">
        <v>54</v>
      </c>
      <c r="H210" s="21">
        <f t="shared" si="7"/>
        <v>0.55670103092783507</v>
      </c>
      <c r="I210" s="22"/>
    </row>
    <row r="211" spans="1:9" ht="26.25" customHeight="1">
      <c r="A211" s="67">
        <v>209</v>
      </c>
      <c r="B211" s="78"/>
      <c r="C211" s="27" t="s">
        <v>228</v>
      </c>
      <c r="D211" s="31">
        <v>124</v>
      </c>
      <c r="E211" s="19">
        <v>43</v>
      </c>
      <c r="F211" s="20">
        <f t="shared" si="6"/>
        <v>0.34677419354838712</v>
      </c>
      <c r="G211" s="19">
        <v>67</v>
      </c>
      <c r="H211" s="21">
        <f t="shared" si="7"/>
        <v>0.54032258064516125</v>
      </c>
      <c r="I211" s="22"/>
    </row>
    <row r="212" spans="1:9" ht="26.25" customHeight="1">
      <c r="A212" s="67">
        <v>210</v>
      </c>
      <c r="B212" s="78"/>
      <c r="C212" s="27" t="s">
        <v>253</v>
      </c>
      <c r="D212" s="31">
        <v>53</v>
      </c>
      <c r="E212" s="19">
        <v>26</v>
      </c>
      <c r="F212" s="20">
        <f t="shared" si="6"/>
        <v>0.49056603773584906</v>
      </c>
      <c r="G212" s="19">
        <v>28</v>
      </c>
      <c r="H212" s="21">
        <f t="shared" si="7"/>
        <v>0.52830188679245282</v>
      </c>
      <c r="I212" s="22"/>
    </row>
    <row r="213" spans="1:9" ht="26.25" customHeight="1">
      <c r="A213" s="67">
        <v>211</v>
      </c>
      <c r="B213" s="78"/>
      <c r="C213" s="27" t="s">
        <v>247</v>
      </c>
      <c r="D213" s="31">
        <v>78</v>
      </c>
      <c r="E213" s="19">
        <v>31</v>
      </c>
      <c r="F213" s="20">
        <f t="shared" si="6"/>
        <v>0.39743589743589741</v>
      </c>
      <c r="G213" s="19">
        <v>41</v>
      </c>
      <c r="H213" s="21">
        <f t="shared" si="7"/>
        <v>0.52564102564102566</v>
      </c>
      <c r="I213" s="22"/>
    </row>
    <row r="214" spans="1:9" ht="26.25" customHeight="1">
      <c r="A214" s="67">
        <v>212</v>
      </c>
      <c r="B214" s="78"/>
      <c r="C214" s="27" t="s">
        <v>279</v>
      </c>
      <c r="D214" s="31">
        <v>87</v>
      </c>
      <c r="E214" s="19">
        <v>30</v>
      </c>
      <c r="F214" s="20">
        <f t="shared" si="6"/>
        <v>0.34482758620689657</v>
      </c>
      <c r="G214" s="19">
        <v>41</v>
      </c>
      <c r="H214" s="21">
        <f t="shared" si="7"/>
        <v>0.47126436781609193</v>
      </c>
      <c r="I214" s="22"/>
    </row>
    <row r="215" spans="1:9" ht="26.25" customHeight="1">
      <c r="A215" s="67">
        <v>213</v>
      </c>
      <c r="B215" s="78"/>
      <c r="C215" s="27" t="s">
        <v>288</v>
      </c>
      <c r="D215" s="31">
        <v>114</v>
      </c>
      <c r="E215" s="19">
        <v>17</v>
      </c>
      <c r="F215" s="20">
        <f t="shared" si="6"/>
        <v>0.14912280701754385</v>
      </c>
      <c r="G215" s="19">
        <v>52</v>
      </c>
      <c r="H215" s="21">
        <f t="shared" si="7"/>
        <v>0.45614035087719296</v>
      </c>
      <c r="I215" s="22"/>
    </row>
    <row r="216" spans="1:9" ht="26.25" customHeight="1">
      <c r="A216" s="67">
        <v>214</v>
      </c>
      <c r="B216" s="78"/>
      <c r="C216" s="27" t="s">
        <v>290</v>
      </c>
      <c r="D216" s="31">
        <v>47</v>
      </c>
      <c r="E216" s="19">
        <v>8</v>
      </c>
      <c r="F216" s="20">
        <f t="shared" si="6"/>
        <v>0.1702127659574468</v>
      </c>
      <c r="G216" s="19">
        <v>20</v>
      </c>
      <c r="H216" s="21">
        <f t="shared" si="7"/>
        <v>0.42553191489361702</v>
      </c>
      <c r="I216" s="22"/>
    </row>
    <row r="217" spans="1:9" ht="26.25" customHeight="1">
      <c r="A217" s="67">
        <v>215</v>
      </c>
      <c r="B217" s="78"/>
      <c r="C217" s="27" t="s">
        <v>314</v>
      </c>
      <c r="D217" s="31">
        <v>57</v>
      </c>
      <c r="E217" s="19">
        <v>11</v>
      </c>
      <c r="F217" s="20">
        <f t="shared" si="6"/>
        <v>0.19298245614035087</v>
      </c>
      <c r="G217" s="19">
        <v>19</v>
      </c>
      <c r="H217" s="21">
        <f t="shared" si="7"/>
        <v>0.33333333333333331</v>
      </c>
      <c r="I217" s="22"/>
    </row>
    <row r="218" spans="1:9" ht="26.25" customHeight="1">
      <c r="A218" s="67">
        <v>216</v>
      </c>
      <c r="B218" s="78"/>
      <c r="C218" s="27" t="s">
        <v>321</v>
      </c>
      <c r="D218" s="31">
        <v>95</v>
      </c>
      <c r="E218" s="19">
        <v>14</v>
      </c>
      <c r="F218" s="20">
        <f t="shared" si="6"/>
        <v>0.14736842105263157</v>
      </c>
      <c r="G218" s="19">
        <v>30</v>
      </c>
      <c r="H218" s="21">
        <f t="shared" si="7"/>
        <v>0.31578947368421051</v>
      </c>
      <c r="I218" s="22"/>
    </row>
    <row r="219" spans="1:9" ht="26.25" customHeight="1">
      <c r="A219" s="67">
        <v>217</v>
      </c>
      <c r="B219" s="78"/>
      <c r="C219" s="27" t="s">
        <v>310</v>
      </c>
      <c r="D219" s="31">
        <v>121</v>
      </c>
      <c r="E219" s="19">
        <v>23</v>
      </c>
      <c r="F219" s="20">
        <f t="shared" si="6"/>
        <v>0.19008264462809918</v>
      </c>
      <c r="G219" s="19">
        <v>31</v>
      </c>
      <c r="H219" s="21">
        <f t="shared" si="7"/>
        <v>0.256198347107438</v>
      </c>
      <c r="I219" s="22"/>
    </row>
    <row r="220" spans="1:9" ht="26.25" customHeight="1">
      <c r="A220" s="67">
        <v>218</v>
      </c>
      <c r="B220" s="78"/>
      <c r="C220" s="27" t="s">
        <v>334</v>
      </c>
      <c r="D220" s="31">
        <v>78</v>
      </c>
      <c r="E220" s="19">
        <v>5</v>
      </c>
      <c r="F220" s="20">
        <f t="shared" si="6"/>
        <v>6.4102564102564097E-2</v>
      </c>
      <c r="G220" s="19">
        <v>14</v>
      </c>
      <c r="H220" s="21">
        <f t="shared" si="7"/>
        <v>0.17948717948717949</v>
      </c>
      <c r="I220" s="22"/>
    </row>
    <row r="221" spans="1:9" ht="26.25" customHeight="1">
      <c r="A221" s="67">
        <v>219</v>
      </c>
      <c r="B221" s="78"/>
      <c r="C221" s="27" t="s">
        <v>340</v>
      </c>
      <c r="D221" s="31">
        <v>45</v>
      </c>
      <c r="E221" s="19">
        <v>3</v>
      </c>
      <c r="F221" s="20">
        <f t="shared" si="6"/>
        <v>6.6666666666666666E-2</v>
      </c>
      <c r="G221" s="19">
        <v>6</v>
      </c>
      <c r="H221" s="21">
        <f t="shared" si="7"/>
        <v>0.13333333333333333</v>
      </c>
      <c r="I221" s="22"/>
    </row>
    <row r="222" spans="1:9" ht="26.25" customHeight="1">
      <c r="A222" s="67">
        <v>220</v>
      </c>
      <c r="B222" s="79"/>
      <c r="C222" s="27" t="s">
        <v>345</v>
      </c>
      <c r="D222" s="31">
        <v>40</v>
      </c>
      <c r="E222" s="19">
        <v>8</v>
      </c>
      <c r="F222" s="20">
        <f t="shared" si="6"/>
        <v>0.2</v>
      </c>
      <c r="G222" s="19">
        <v>3</v>
      </c>
      <c r="H222" s="21">
        <f t="shared" si="7"/>
        <v>7.4999999999999997E-2</v>
      </c>
      <c r="I222" s="22"/>
    </row>
    <row r="223" spans="1:9" ht="26.25" customHeight="1">
      <c r="A223" s="67">
        <v>221</v>
      </c>
      <c r="B223" s="77" t="s">
        <v>20</v>
      </c>
      <c r="C223" s="60" t="s">
        <v>38</v>
      </c>
      <c r="D223" s="61">
        <v>50</v>
      </c>
      <c r="E223" s="62">
        <v>0</v>
      </c>
      <c r="F223" s="63">
        <f t="shared" si="6"/>
        <v>0</v>
      </c>
      <c r="G223" s="62">
        <v>50</v>
      </c>
      <c r="H223" s="64">
        <f t="shared" si="7"/>
        <v>1</v>
      </c>
      <c r="I223" s="22"/>
    </row>
    <row r="224" spans="1:9" ht="26.25" customHeight="1">
      <c r="A224" s="67">
        <v>222</v>
      </c>
      <c r="B224" s="78"/>
      <c r="C224" s="60" t="s">
        <v>37</v>
      </c>
      <c r="D224" s="61">
        <v>49</v>
      </c>
      <c r="E224" s="62">
        <v>0</v>
      </c>
      <c r="F224" s="63">
        <f t="shared" si="6"/>
        <v>0</v>
      </c>
      <c r="G224" s="62">
        <v>49</v>
      </c>
      <c r="H224" s="64">
        <f t="shared" si="7"/>
        <v>1</v>
      </c>
      <c r="I224" s="22"/>
    </row>
    <row r="225" spans="1:9" ht="26.25" customHeight="1">
      <c r="A225" s="67">
        <v>223</v>
      </c>
      <c r="B225" s="78"/>
      <c r="C225" s="60" t="s">
        <v>42</v>
      </c>
      <c r="D225" s="61">
        <v>49</v>
      </c>
      <c r="E225" s="62">
        <v>2</v>
      </c>
      <c r="F225" s="63">
        <f t="shared" si="6"/>
        <v>4.0816326530612242E-2</v>
      </c>
      <c r="G225" s="62">
        <v>47</v>
      </c>
      <c r="H225" s="64">
        <f t="shared" si="7"/>
        <v>0.95918367346938771</v>
      </c>
      <c r="I225" s="22"/>
    </row>
    <row r="226" spans="1:9" ht="26.25" customHeight="1">
      <c r="A226" s="67">
        <v>224</v>
      </c>
      <c r="B226" s="78"/>
      <c r="C226" s="60" t="s">
        <v>60</v>
      </c>
      <c r="D226" s="61">
        <v>51</v>
      </c>
      <c r="E226" s="62">
        <v>11</v>
      </c>
      <c r="F226" s="63">
        <f t="shared" si="6"/>
        <v>0.21568627450980393</v>
      </c>
      <c r="G226" s="62">
        <v>47</v>
      </c>
      <c r="H226" s="64">
        <f t="shared" si="7"/>
        <v>0.92156862745098034</v>
      </c>
      <c r="I226" s="22"/>
    </row>
    <row r="227" spans="1:9" ht="26.25" customHeight="1">
      <c r="A227" s="67">
        <v>225</v>
      </c>
      <c r="B227" s="78"/>
      <c r="C227" s="60" t="s">
        <v>66</v>
      </c>
      <c r="D227" s="61">
        <v>80</v>
      </c>
      <c r="E227" s="62">
        <v>29</v>
      </c>
      <c r="F227" s="63">
        <f t="shared" si="6"/>
        <v>0.36249999999999999</v>
      </c>
      <c r="G227" s="62">
        <v>73</v>
      </c>
      <c r="H227" s="64">
        <f t="shared" si="7"/>
        <v>0.91249999999999998</v>
      </c>
      <c r="I227" s="22"/>
    </row>
    <row r="228" spans="1:9" ht="26.25" customHeight="1">
      <c r="A228" s="67">
        <v>226</v>
      </c>
      <c r="B228" s="78"/>
      <c r="C228" s="60" t="s">
        <v>61</v>
      </c>
      <c r="D228" s="61">
        <v>59</v>
      </c>
      <c r="E228" s="62">
        <v>1</v>
      </c>
      <c r="F228" s="63">
        <f t="shared" si="6"/>
        <v>1.6949152542372881E-2</v>
      </c>
      <c r="G228" s="62">
        <v>52</v>
      </c>
      <c r="H228" s="64">
        <f t="shared" si="7"/>
        <v>0.88135593220338981</v>
      </c>
      <c r="I228" s="22"/>
    </row>
    <row r="229" spans="1:9" ht="26.25" customHeight="1">
      <c r="A229" s="67">
        <v>227</v>
      </c>
      <c r="B229" s="78"/>
      <c r="C229" s="60" t="s">
        <v>76</v>
      </c>
      <c r="D229" s="61">
        <v>80</v>
      </c>
      <c r="E229" s="62">
        <v>23</v>
      </c>
      <c r="F229" s="63">
        <f t="shared" si="6"/>
        <v>0.28749999999999998</v>
      </c>
      <c r="G229" s="62">
        <v>69</v>
      </c>
      <c r="H229" s="64">
        <f t="shared" si="7"/>
        <v>0.86250000000000004</v>
      </c>
      <c r="I229" s="22"/>
    </row>
    <row r="230" spans="1:9" ht="26.25" customHeight="1">
      <c r="A230" s="67">
        <v>228</v>
      </c>
      <c r="B230" s="78"/>
      <c r="C230" s="60" t="s">
        <v>103</v>
      </c>
      <c r="D230" s="61">
        <v>50</v>
      </c>
      <c r="E230" s="62">
        <v>20</v>
      </c>
      <c r="F230" s="63">
        <f t="shared" si="6"/>
        <v>0.4</v>
      </c>
      <c r="G230" s="62">
        <v>43</v>
      </c>
      <c r="H230" s="64">
        <f t="shared" si="7"/>
        <v>0.86</v>
      </c>
      <c r="I230" s="22"/>
    </row>
    <row r="231" spans="1:9" ht="26.25" customHeight="1">
      <c r="A231" s="67">
        <v>229</v>
      </c>
      <c r="B231" s="78"/>
      <c r="C231" s="60" t="s">
        <v>64</v>
      </c>
      <c r="D231" s="61">
        <v>145</v>
      </c>
      <c r="E231" s="62">
        <v>44</v>
      </c>
      <c r="F231" s="63">
        <f t="shared" si="6"/>
        <v>0.30344827586206896</v>
      </c>
      <c r="G231" s="62">
        <v>123</v>
      </c>
      <c r="H231" s="64">
        <f t="shared" si="7"/>
        <v>0.84827586206896555</v>
      </c>
      <c r="I231" s="22"/>
    </row>
    <row r="232" spans="1:9" ht="26.25" customHeight="1">
      <c r="A232" s="67">
        <v>230</v>
      </c>
      <c r="B232" s="78"/>
      <c r="C232" s="60" t="s">
        <v>113</v>
      </c>
      <c r="D232" s="61">
        <v>51</v>
      </c>
      <c r="E232" s="62">
        <v>12</v>
      </c>
      <c r="F232" s="63">
        <f t="shared" si="6"/>
        <v>0.23529411764705882</v>
      </c>
      <c r="G232" s="62">
        <v>43</v>
      </c>
      <c r="H232" s="64">
        <f t="shared" si="7"/>
        <v>0.84313725490196079</v>
      </c>
      <c r="I232" s="22"/>
    </row>
    <row r="233" spans="1:9" ht="26.25" customHeight="1">
      <c r="A233" s="67">
        <v>231</v>
      </c>
      <c r="B233" s="78"/>
      <c r="C233" s="60" t="s">
        <v>125</v>
      </c>
      <c r="D233" s="61">
        <v>80</v>
      </c>
      <c r="E233" s="62">
        <v>25</v>
      </c>
      <c r="F233" s="63">
        <f t="shared" si="6"/>
        <v>0.3125</v>
      </c>
      <c r="G233" s="62">
        <v>67</v>
      </c>
      <c r="H233" s="64">
        <f t="shared" si="7"/>
        <v>0.83750000000000002</v>
      </c>
      <c r="I233" s="22"/>
    </row>
    <row r="234" spans="1:9" ht="26.25" customHeight="1">
      <c r="A234" s="67">
        <v>232</v>
      </c>
      <c r="B234" s="78"/>
      <c r="C234" s="60" t="s">
        <v>79</v>
      </c>
      <c r="D234" s="61">
        <v>64</v>
      </c>
      <c r="E234" s="62">
        <v>7</v>
      </c>
      <c r="F234" s="63">
        <f t="shared" si="6"/>
        <v>0.109375</v>
      </c>
      <c r="G234" s="62">
        <v>52</v>
      </c>
      <c r="H234" s="64">
        <f t="shared" si="7"/>
        <v>0.8125</v>
      </c>
      <c r="I234" s="22"/>
    </row>
    <row r="235" spans="1:9" ht="26.25" customHeight="1">
      <c r="A235" s="67">
        <v>233</v>
      </c>
      <c r="B235" s="78"/>
      <c r="C235" s="60" t="s">
        <v>102</v>
      </c>
      <c r="D235" s="61">
        <v>50</v>
      </c>
      <c r="E235" s="62">
        <v>20</v>
      </c>
      <c r="F235" s="63">
        <f t="shared" si="6"/>
        <v>0.4</v>
      </c>
      <c r="G235" s="62">
        <v>40</v>
      </c>
      <c r="H235" s="64">
        <f t="shared" si="7"/>
        <v>0.8</v>
      </c>
      <c r="I235" s="22"/>
    </row>
    <row r="236" spans="1:9" ht="26.25" customHeight="1">
      <c r="A236" s="67">
        <v>234</v>
      </c>
      <c r="B236" s="78"/>
      <c r="C236" s="60" t="s">
        <v>98</v>
      </c>
      <c r="D236" s="61">
        <v>51</v>
      </c>
      <c r="E236" s="62">
        <v>9</v>
      </c>
      <c r="F236" s="63">
        <f t="shared" si="6"/>
        <v>0.17647058823529413</v>
      </c>
      <c r="G236" s="62">
        <v>38</v>
      </c>
      <c r="H236" s="64">
        <f t="shared" si="7"/>
        <v>0.74509803921568629</v>
      </c>
      <c r="I236" s="22"/>
    </row>
    <row r="237" spans="1:9" ht="26.25" customHeight="1">
      <c r="A237" s="67">
        <v>235</v>
      </c>
      <c r="B237" s="78"/>
      <c r="C237" s="60" t="s">
        <v>176</v>
      </c>
      <c r="D237" s="61">
        <v>81</v>
      </c>
      <c r="E237" s="62">
        <v>12</v>
      </c>
      <c r="F237" s="63">
        <f t="shared" si="6"/>
        <v>0.14814814814814814</v>
      </c>
      <c r="G237" s="62">
        <v>59</v>
      </c>
      <c r="H237" s="64">
        <f t="shared" si="7"/>
        <v>0.72839506172839508</v>
      </c>
      <c r="I237" s="22"/>
    </row>
    <row r="238" spans="1:9" ht="26.25" customHeight="1">
      <c r="A238" s="67">
        <v>236</v>
      </c>
      <c r="B238" s="78"/>
      <c r="C238" s="60" t="s">
        <v>160</v>
      </c>
      <c r="D238" s="61">
        <v>46</v>
      </c>
      <c r="E238" s="62">
        <v>14</v>
      </c>
      <c r="F238" s="63">
        <f t="shared" si="6"/>
        <v>0.30434782608695654</v>
      </c>
      <c r="G238" s="62">
        <v>33</v>
      </c>
      <c r="H238" s="64">
        <f t="shared" si="7"/>
        <v>0.71739130434782605</v>
      </c>
      <c r="I238" s="22"/>
    </row>
    <row r="239" spans="1:9" ht="26.25" customHeight="1">
      <c r="A239" s="67">
        <v>237</v>
      </c>
      <c r="B239" s="78"/>
      <c r="C239" s="60" t="s">
        <v>214</v>
      </c>
      <c r="D239" s="61">
        <v>45</v>
      </c>
      <c r="E239" s="62">
        <v>23</v>
      </c>
      <c r="F239" s="63">
        <f t="shared" si="6"/>
        <v>0.51111111111111107</v>
      </c>
      <c r="G239" s="62">
        <v>32</v>
      </c>
      <c r="H239" s="64">
        <f t="shared" si="7"/>
        <v>0.71111111111111114</v>
      </c>
      <c r="I239" s="22"/>
    </row>
    <row r="240" spans="1:9" ht="26.25" customHeight="1">
      <c r="A240" s="67">
        <v>238</v>
      </c>
      <c r="B240" s="78"/>
      <c r="C240" s="60" t="s">
        <v>119</v>
      </c>
      <c r="D240" s="61">
        <v>51</v>
      </c>
      <c r="E240" s="62">
        <v>8</v>
      </c>
      <c r="F240" s="63">
        <f t="shared" si="6"/>
        <v>0.15686274509803921</v>
      </c>
      <c r="G240" s="62">
        <v>36</v>
      </c>
      <c r="H240" s="64">
        <f t="shared" si="7"/>
        <v>0.70588235294117652</v>
      </c>
      <c r="I240" s="22"/>
    </row>
    <row r="241" spans="1:9" ht="26.25" customHeight="1">
      <c r="A241" s="67">
        <v>239</v>
      </c>
      <c r="B241" s="78"/>
      <c r="C241" s="60" t="s">
        <v>170</v>
      </c>
      <c r="D241" s="61">
        <v>72</v>
      </c>
      <c r="E241" s="62">
        <v>13</v>
      </c>
      <c r="F241" s="63">
        <f t="shared" si="6"/>
        <v>0.18055555555555555</v>
      </c>
      <c r="G241" s="62">
        <v>50</v>
      </c>
      <c r="H241" s="64">
        <f t="shared" si="7"/>
        <v>0.69444444444444442</v>
      </c>
      <c r="I241" s="22"/>
    </row>
    <row r="242" spans="1:9" ht="26.25" customHeight="1">
      <c r="A242" s="67">
        <v>240</v>
      </c>
      <c r="B242" s="78"/>
      <c r="C242" s="60" t="s">
        <v>260</v>
      </c>
      <c r="D242" s="61">
        <v>29</v>
      </c>
      <c r="E242" s="62">
        <v>6</v>
      </c>
      <c r="F242" s="63">
        <f t="shared" si="6"/>
        <v>0.20689655172413793</v>
      </c>
      <c r="G242" s="62">
        <v>19</v>
      </c>
      <c r="H242" s="64">
        <f t="shared" si="7"/>
        <v>0.65517241379310343</v>
      </c>
      <c r="I242" s="22"/>
    </row>
    <row r="243" spans="1:9" ht="26.25" customHeight="1">
      <c r="A243" s="67">
        <v>241</v>
      </c>
      <c r="B243" s="78"/>
      <c r="C243" s="60" t="s">
        <v>165</v>
      </c>
      <c r="D243" s="61">
        <v>69</v>
      </c>
      <c r="E243" s="62">
        <v>20</v>
      </c>
      <c r="F243" s="63">
        <f t="shared" si="6"/>
        <v>0.28985507246376813</v>
      </c>
      <c r="G243" s="62">
        <v>44</v>
      </c>
      <c r="H243" s="64">
        <f t="shared" si="7"/>
        <v>0.6376811594202898</v>
      </c>
      <c r="I243" s="22"/>
    </row>
    <row r="244" spans="1:9" ht="26.25" customHeight="1">
      <c r="A244" s="67">
        <v>242</v>
      </c>
      <c r="B244" s="78"/>
      <c r="C244" s="60" t="s">
        <v>227</v>
      </c>
      <c r="D244" s="61">
        <v>52</v>
      </c>
      <c r="E244" s="62">
        <v>14</v>
      </c>
      <c r="F244" s="63">
        <f t="shared" si="6"/>
        <v>0.26923076923076922</v>
      </c>
      <c r="G244" s="62">
        <v>33</v>
      </c>
      <c r="H244" s="64">
        <f t="shared" si="7"/>
        <v>0.63461538461538458</v>
      </c>
      <c r="I244" s="22"/>
    </row>
    <row r="245" spans="1:9" ht="26.25" customHeight="1">
      <c r="A245" s="67">
        <v>243</v>
      </c>
      <c r="B245" s="78"/>
      <c r="C245" s="60" t="s">
        <v>177</v>
      </c>
      <c r="D245" s="61">
        <v>68</v>
      </c>
      <c r="E245" s="62">
        <v>10</v>
      </c>
      <c r="F245" s="63">
        <f t="shared" si="6"/>
        <v>0.14705882352941177</v>
      </c>
      <c r="G245" s="62">
        <v>43</v>
      </c>
      <c r="H245" s="64">
        <f t="shared" si="7"/>
        <v>0.63235294117647056</v>
      </c>
      <c r="I245" s="22"/>
    </row>
    <row r="246" spans="1:9" ht="26.25" customHeight="1">
      <c r="A246" s="67">
        <v>244</v>
      </c>
      <c r="B246" s="78"/>
      <c r="C246" s="60" t="s">
        <v>136</v>
      </c>
      <c r="D246" s="61">
        <v>67</v>
      </c>
      <c r="E246" s="62">
        <v>15</v>
      </c>
      <c r="F246" s="63">
        <f t="shared" si="6"/>
        <v>0.22388059701492538</v>
      </c>
      <c r="G246" s="62">
        <v>42</v>
      </c>
      <c r="H246" s="64">
        <f t="shared" si="7"/>
        <v>0.62686567164179108</v>
      </c>
      <c r="I246" s="22"/>
    </row>
    <row r="247" spans="1:9" ht="26.25" customHeight="1">
      <c r="A247" s="67">
        <v>245</v>
      </c>
      <c r="B247" s="78"/>
      <c r="C247" s="60" t="s">
        <v>173</v>
      </c>
      <c r="D247" s="61">
        <v>75</v>
      </c>
      <c r="E247" s="62">
        <v>22</v>
      </c>
      <c r="F247" s="63">
        <f t="shared" si="6"/>
        <v>0.29333333333333333</v>
      </c>
      <c r="G247" s="62">
        <v>44</v>
      </c>
      <c r="H247" s="64">
        <f t="shared" si="7"/>
        <v>0.58666666666666667</v>
      </c>
      <c r="I247" s="22"/>
    </row>
    <row r="248" spans="1:9" ht="26.25" customHeight="1">
      <c r="A248" s="67">
        <v>246</v>
      </c>
      <c r="B248" s="78"/>
      <c r="C248" s="60" t="s">
        <v>274</v>
      </c>
      <c r="D248" s="61">
        <v>69</v>
      </c>
      <c r="E248" s="62">
        <v>14</v>
      </c>
      <c r="F248" s="63">
        <f t="shared" si="6"/>
        <v>0.20289855072463769</v>
      </c>
      <c r="G248" s="62">
        <v>35</v>
      </c>
      <c r="H248" s="64">
        <f t="shared" si="7"/>
        <v>0.50724637681159424</v>
      </c>
      <c r="I248" s="22"/>
    </row>
    <row r="249" spans="1:9" ht="26.25" customHeight="1">
      <c r="A249" s="67">
        <v>247</v>
      </c>
      <c r="B249" s="78"/>
      <c r="C249" s="60" t="s">
        <v>329</v>
      </c>
      <c r="D249" s="61">
        <v>40</v>
      </c>
      <c r="E249" s="62">
        <v>20</v>
      </c>
      <c r="F249" s="63">
        <f t="shared" si="6"/>
        <v>0.5</v>
      </c>
      <c r="G249" s="62">
        <v>15</v>
      </c>
      <c r="H249" s="64">
        <f t="shared" si="7"/>
        <v>0.375</v>
      </c>
      <c r="I249" s="22"/>
    </row>
    <row r="250" spans="1:9" ht="26.25" customHeight="1">
      <c r="A250" s="67">
        <v>248</v>
      </c>
      <c r="B250" s="78"/>
      <c r="C250" s="60" t="s">
        <v>306</v>
      </c>
      <c r="D250" s="61">
        <v>35</v>
      </c>
      <c r="E250" s="62">
        <v>0</v>
      </c>
      <c r="F250" s="63">
        <f t="shared" si="6"/>
        <v>0</v>
      </c>
      <c r="G250" s="62">
        <v>9</v>
      </c>
      <c r="H250" s="64">
        <f t="shared" si="7"/>
        <v>0.25714285714285712</v>
      </c>
      <c r="I250" s="22"/>
    </row>
    <row r="251" spans="1:9" ht="26.25" customHeight="1">
      <c r="A251" s="67">
        <v>249</v>
      </c>
      <c r="B251" s="78"/>
      <c r="C251" s="60" t="s">
        <v>354</v>
      </c>
      <c r="D251" s="61">
        <v>50</v>
      </c>
      <c r="E251" s="62">
        <v>53</v>
      </c>
      <c r="F251" s="63">
        <f t="shared" si="6"/>
        <v>1.06</v>
      </c>
      <c r="G251" s="62">
        <v>12</v>
      </c>
      <c r="H251" s="64">
        <f t="shared" si="7"/>
        <v>0.24</v>
      </c>
      <c r="I251" s="22"/>
    </row>
    <row r="252" spans="1:9" ht="26.25" customHeight="1">
      <c r="A252" s="67">
        <v>250</v>
      </c>
      <c r="B252" s="79"/>
      <c r="C252" s="60" t="s">
        <v>333</v>
      </c>
      <c r="D252" s="61">
        <v>50</v>
      </c>
      <c r="E252" s="62">
        <v>4</v>
      </c>
      <c r="F252" s="63">
        <f t="shared" si="6"/>
        <v>0.08</v>
      </c>
      <c r="G252" s="62">
        <v>8</v>
      </c>
      <c r="H252" s="64">
        <f t="shared" si="7"/>
        <v>0.16</v>
      </c>
      <c r="I252" s="22"/>
    </row>
    <row r="253" spans="1:9" ht="26.25" customHeight="1">
      <c r="A253" s="67">
        <v>251</v>
      </c>
      <c r="B253" s="83" t="s">
        <v>21</v>
      </c>
      <c r="C253" s="27" t="s">
        <v>77</v>
      </c>
      <c r="D253" s="31">
        <v>50</v>
      </c>
      <c r="E253" s="19">
        <v>16</v>
      </c>
      <c r="F253" s="20">
        <f t="shared" si="6"/>
        <v>0.32</v>
      </c>
      <c r="G253" s="19">
        <v>47</v>
      </c>
      <c r="H253" s="21">
        <f t="shared" si="7"/>
        <v>0.94</v>
      </c>
      <c r="I253" s="22"/>
    </row>
    <row r="254" spans="1:9" ht="26.25" customHeight="1">
      <c r="A254" s="67">
        <v>252</v>
      </c>
      <c r="B254" s="78"/>
      <c r="C254" s="27" t="s">
        <v>57</v>
      </c>
      <c r="D254" s="31">
        <v>50</v>
      </c>
      <c r="E254" s="19">
        <v>6</v>
      </c>
      <c r="F254" s="20">
        <f t="shared" si="6"/>
        <v>0.12</v>
      </c>
      <c r="G254" s="19">
        <v>46</v>
      </c>
      <c r="H254" s="21">
        <f t="shared" si="7"/>
        <v>0.92</v>
      </c>
      <c r="I254" s="22"/>
    </row>
    <row r="255" spans="1:9" ht="26.25" customHeight="1">
      <c r="A255" s="67">
        <v>253</v>
      </c>
      <c r="B255" s="78"/>
      <c r="C255" s="27" t="s">
        <v>75</v>
      </c>
      <c r="D255" s="31">
        <v>30</v>
      </c>
      <c r="E255" s="19">
        <v>9</v>
      </c>
      <c r="F255" s="20">
        <f t="shared" si="6"/>
        <v>0.3</v>
      </c>
      <c r="G255" s="19">
        <v>25</v>
      </c>
      <c r="H255" s="21">
        <f t="shared" si="7"/>
        <v>0.83333333333333337</v>
      </c>
      <c r="I255" s="22"/>
    </row>
    <row r="256" spans="1:9" ht="26.25" customHeight="1">
      <c r="A256" s="67">
        <v>254</v>
      </c>
      <c r="B256" s="78"/>
      <c r="C256" s="27" t="s">
        <v>100</v>
      </c>
      <c r="D256" s="31">
        <v>56</v>
      </c>
      <c r="E256" s="19">
        <v>49</v>
      </c>
      <c r="F256" s="20">
        <f t="shared" si="6"/>
        <v>0.875</v>
      </c>
      <c r="G256" s="19">
        <v>45</v>
      </c>
      <c r="H256" s="21">
        <f t="shared" si="7"/>
        <v>0.8035714285714286</v>
      </c>
      <c r="I256" s="22"/>
    </row>
    <row r="257" spans="1:9" ht="26.25" customHeight="1">
      <c r="A257" s="67">
        <v>255</v>
      </c>
      <c r="B257" s="78"/>
      <c r="C257" s="27" t="s">
        <v>101</v>
      </c>
      <c r="D257" s="31">
        <v>50</v>
      </c>
      <c r="E257" s="19">
        <v>11</v>
      </c>
      <c r="F257" s="20">
        <f t="shared" si="6"/>
        <v>0.22</v>
      </c>
      <c r="G257" s="19">
        <v>40</v>
      </c>
      <c r="H257" s="21">
        <f t="shared" si="7"/>
        <v>0.8</v>
      </c>
      <c r="I257" s="22"/>
    </row>
    <row r="258" spans="1:9" ht="26.25" customHeight="1">
      <c r="A258" s="67">
        <v>256</v>
      </c>
      <c r="B258" s="78"/>
      <c r="C258" s="27" t="s">
        <v>121</v>
      </c>
      <c r="D258" s="31">
        <v>50</v>
      </c>
      <c r="E258" s="19">
        <v>15</v>
      </c>
      <c r="F258" s="20">
        <f t="shared" si="6"/>
        <v>0.3</v>
      </c>
      <c r="G258" s="19">
        <v>39</v>
      </c>
      <c r="H258" s="21">
        <f t="shared" si="7"/>
        <v>0.78</v>
      </c>
      <c r="I258" s="22"/>
    </row>
    <row r="259" spans="1:9" ht="26.25" customHeight="1">
      <c r="A259" s="67">
        <v>257</v>
      </c>
      <c r="B259" s="78"/>
      <c r="C259" s="27" t="s">
        <v>157</v>
      </c>
      <c r="D259" s="31">
        <v>50</v>
      </c>
      <c r="E259" s="19">
        <v>9</v>
      </c>
      <c r="F259" s="20">
        <f t="shared" ref="F259:F322" si="8">E259/D259</f>
        <v>0.18</v>
      </c>
      <c r="G259" s="19">
        <v>36</v>
      </c>
      <c r="H259" s="21">
        <f t="shared" ref="H259:H322" si="9">G259/D259</f>
        <v>0.72</v>
      </c>
      <c r="I259" s="22"/>
    </row>
    <row r="260" spans="1:9" ht="26.25" customHeight="1">
      <c r="A260" s="67">
        <v>258</v>
      </c>
      <c r="B260" s="78"/>
      <c r="C260" s="27" t="s">
        <v>174</v>
      </c>
      <c r="D260" s="31">
        <v>52</v>
      </c>
      <c r="E260" s="19">
        <v>9</v>
      </c>
      <c r="F260" s="20">
        <f t="shared" si="8"/>
        <v>0.17307692307692307</v>
      </c>
      <c r="G260" s="19">
        <v>37</v>
      </c>
      <c r="H260" s="21">
        <f t="shared" si="9"/>
        <v>0.71153846153846156</v>
      </c>
      <c r="I260" s="22"/>
    </row>
    <row r="261" spans="1:9" ht="26.25" customHeight="1">
      <c r="A261" s="67">
        <v>259</v>
      </c>
      <c r="B261" s="78"/>
      <c r="C261" s="27" t="s">
        <v>232</v>
      </c>
      <c r="D261" s="31">
        <v>51</v>
      </c>
      <c r="E261" s="19">
        <v>25</v>
      </c>
      <c r="F261" s="20">
        <f t="shared" si="8"/>
        <v>0.49019607843137253</v>
      </c>
      <c r="G261" s="19">
        <v>36</v>
      </c>
      <c r="H261" s="21">
        <f t="shared" si="9"/>
        <v>0.70588235294117652</v>
      </c>
      <c r="I261" s="22"/>
    </row>
    <row r="262" spans="1:9" ht="26.25" customHeight="1">
      <c r="A262" s="67">
        <v>260</v>
      </c>
      <c r="B262" s="78"/>
      <c r="C262" s="27" t="s">
        <v>171</v>
      </c>
      <c r="D262" s="31">
        <v>49</v>
      </c>
      <c r="E262" s="19">
        <v>39</v>
      </c>
      <c r="F262" s="20">
        <f t="shared" si="8"/>
        <v>0.79591836734693877</v>
      </c>
      <c r="G262" s="19">
        <v>34</v>
      </c>
      <c r="H262" s="21">
        <f t="shared" si="9"/>
        <v>0.69387755102040816</v>
      </c>
      <c r="I262" s="22"/>
    </row>
    <row r="263" spans="1:9" ht="26.25" customHeight="1">
      <c r="A263" s="67">
        <v>261</v>
      </c>
      <c r="B263" s="78"/>
      <c r="C263" s="27" t="s">
        <v>193</v>
      </c>
      <c r="D263" s="31">
        <v>62</v>
      </c>
      <c r="E263" s="19">
        <v>35</v>
      </c>
      <c r="F263" s="20">
        <f t="shared" si="8"/>
        <v>0.56451612903225812</v>
      </c>
      <c r="G263" s="19">
        <v>43</v>
      </c>
      <c r="H263" s="21">
        <f t="shared" si="9"/>
        <v>0.69354838709677424</v>
      </c>
      <c r="I263" s="22"/>
    </row>
    <row r="264" spans="1:9" ht="26.25" customHeight="1">
      <c r="A264" s="67">
        <v>262</v>
      </c>
      <c r="B264" s="78"/>
      <c r="C264" s="27" t="s">
        <v>70</v>
      </c>
      <c r="D264" s="31">
        <v>50</v>
      </c>
      <c r="E264" s="19">
        <v>8</v>
      </c>
      <c r="F264" s="20">
        <f t="shared" si="8"/>
        <v>0.16</v>
      </c>
      <c r="G264" s="19">
        <v>34</v>
      </c>
      <c r="H264" s="21">
        <f t="shared" si="9"/>
        <v>0.68</v>
      </c>
      <c r="I264" s="22"/>
    </row>
    <row r="265" spans="1:9" ht="26.25" customHeight="1">
      <c r="A265" s="67">
        <v>263</v>
      </c>
      <c r="B265" s="78"/>
      <c r="C265" s="27" t="s">
        <v>202</v>
      </c>
      <c r="D265" s="31">
        <v>63</v>
      </c>
      <c r="E265" s="19">
        <v>17</v>
      </c>
      <c r="F265" s="20">
        <f t="shared" si="8"/>
        <v>0.26984126984126983</v>
      </c>
      <c r="G265" s="19">
        <v>42</v>
      </c>
      <c r="H265" s="21">
        <f t="shared" si="9"/>
        <v>0.66666666666666663</v>
      </c>
      <c r="I265" s="22"/>
    </row>
    <row r="266" spans="1:9" ht="26.25" customHeight="1">
      <c r="A266" s="67">
        <v>264</v>
      </c>
      <c r="B266" s="78"/>
      <c r="C266" s="27" t="s">
        <v>210</v>
      </c>
      <c r="D266" s="31">
        <v>31</v>
      </c>
      <c r="E266" s="19">
        <v>11</v>
      </c>
      <c r="F266" s="20">
        <f t="shared" si="8"/>
        <v>0.35483870967741937</v>
      </c>
      <c r="G266" s="19">
        <v>20</v>
      </c>
      <c r="H266" s="21">
        <f t="shared" si="9"/>
        <v>0.64516129032258063</v>
      </c>
      <c r="I266" s="22"/>
    </row>
    <row r="267" spans="1:9" ht="26.25" customHeight="1">
      <c r="A267" s="67">
        <v>265</v>
      </c>
      <c r="B267" s="78"/>
      <c r="C267" s="27" t="s">
        <v>216</v>
      </c>
      <c r="D267" s="31">
        <v>57</v>
      </c>
      <c r="E267" s="19">
        <v>68</v>
      </c>
      <c r="F267" s="20">
        <f t="shared" si="8"/>
        <v>1.1929824561403508</v>
      </c>
      <c r="G267" s="19">
        <v>35</v>
      </c>
      <c r="H267" s="21">
        <f t="shared" si="9"/>
        <v>0.61403508771929827</v>
      </c>
      <c r="I267" s="22"/>
    </row>
    <row r="268" spans="1:9" ht="26.25" customHeight="1">
      <c r="A268" s="67">
        <v>266</v>
      </c>
      <c r="B268" s="78"/>
      <c r="C268" s="27" t="s">
        <v>219</v>
      </c>
      <c r="D268" s="31">
        <v>32</v>
      </c>
      <c r="E268" s="19">
        <v>2</v>
      </c>
      <c r="F268" s="20">
        <f t="shared" si="8"/>
        <v>6.25E-2</v>
      </c>
      <c r="G268" s="19">
        <v>19</v>
      </c>
      <c r="H268" s="21">
        <f t="shared" si="9"/>
        <v>0.59375</v>
      </c>
      <c r="I268" s="22"/>
    </row>
    <row r="269" spans="1:9" ht="26.25" customHeight="1">
      <c r="A269" s="67">
        <v>267</v>
      </c>
      <c r="B269" s="78"/>
      <c r="C269" s="27" t="s">
        <v>201</v>
      </c>
      <c r="D269" s="31">
        <v>54</v>
      </c>
      <c r="E269" s="19">
        <v>18</v>
      </c>
      <c r="F269" s="20">
        <f t="shared" si="8"/>
        <v>0.33333333333333331</v>
      </c>
      <c r="G269" s="19">
        <v>32</v>
      </c>
      <c r="H269" s="21">
        <f t="shared" si="9"/>
        <v>0.59259259259259256</v>
      </c>
      <c r="I269" s="22"/>
    </row>
    <row r="270" spans="1:9" ht="26.25" customHeight="1">
      <c r="A270" s="67">
        <v>268</v>
      </c>
      <c r="B270" s="78"/>
      <c r="C270" s="27" t="s">
        <v>204</v>
      </c>
      <c r="D270" s="31">
        <v>62</v>
      </c>
      <c r="E270" s="19">
        <v>17</v>
      </c>
      <c r="F270" s="20">
        <f t="shared" si="8"/>
        <v>0.27419354838709675</v>
      </c>
      <c r="G270" s="19">
        <v>36</v>
      </c>
      <c r="H270" s="21">
        <f t="shared" si="9"/>
        <v>0.58064516129032262</v>
      </c>
      <c r="I270" s="22"/>
    </row>
    <row r="271" spans="1:9" ht="26.25" customHeight="1">
      <c r="A271" s="67">
        <v>269</v>
      </c>
      <c r="B271" s="78"/>
      <c r="C271" s="27" t="s">
        <v>241</v>
      </c>
      <c r="D271" s="31">
        <v>61</v>
      </c>
      <c r="E271" s="19">
        <v>36</v>
      </c>
      <c r="F271" s="20">
        <f t="shared" si="8"/>
        <v>0.5901639344262295</v>
      </c>
      <c r="G271" s="19">
        <v>35</v>
      </c>
      <c r="H271" s="21">
        <f t="shared" si="9"/>
        <v>0.57377049180327866</v>
      </c>
      <c r="I271" s="22"/>
    </row>
    <row r="272" spans="1:9" ht="26.25" customHeight="1">
      <c r="A272" s="67">
        <v>270</v>
      </c>
      <c r="B272" s="78"/>
      <c r="C272" s="27" t="s">
        <v>237</v>
      </c>
      <c r="D272" s="31">
        <v>60</v>
      </c>
      <c r="E272" s="19">
        <v>29</v>
      </c>
      <c r="F272" s="20">
        <f t="shared" si="8"/>
        <v>0.48333333333333334</v>
      </c>
      <c r="G272" s="19">
        <v>34</v>
      </c>
      <c r="H272" s="21">
        <f t="shared" si="9"/>
        <v>0.56666666666666665</v>
      </c>
      <c r="I272" s="22"/>
    </row>
    <row r="273" spans="1:9" ht="26.25" customHeight="1">
      <c r="A273" s="67">
        <v>271</v>
      </c>
      <c r="B273" s="78"/>
      <c r="C273" s="27" t="s">
        <v>213</v>
      </c>
      <c r="D273" s="31">
        <v>67</v>
      </c>
      <c r="E273" s="19">
        <v>23</v>
      </c>
      <c r="F273" s="20">
        <f t="shared" si="8"/>
        <v>0.34328358208955223</v>
      </c>
      <c r="G273" s="19">
        <v>35</v>
      </c>
      <c r="H273" s="21">
        <f t="shared" si="9"/>
        <v>0.52238805970149249</v>
      </c>
      <c r="I273" s="22"/>
    </row>
    <row r="274" spans="1:9" ht="26.25" customHeight="1">
      <c r="A274" s="67">
        <v>272</v>
      </c>
      <c r="B274" s="78"/>
      <c r="C274" s="27" t="s">
        <v>272</v>
      </c>
      <c r="D274" s="31">
        <v>50</v>
      </c>
      <c r="E274" s="19">
        <v>25</v>
      </c>
      <c r="F274" s="20">
        <f t="shared" si="8"/>
        <v>0.5</v>
      </c>
      <c r="G274" s="19">
        <v>25</v>
      </c>
      <c r="H274" s="21">
        <f t="shared" si="9"/>
        <v>0.5</v>
      </c>
      <c r="I274" s="22"/>
    </row>
    <row r="275" spans="1:9" ht="26.25" customHeight="1">
      <c r="A275" s="67">
        <v>273</v>
      </c>
      <c r="B275" s="78"/>
      <c r="C275" s="27" t="s">
        <v>298</v>
      </c>
      <c r="D275" s="31">
        <v>56</v>
      </c>
      <c r="E275" s="19">
        <v>30</v>
      </c>
      <c r="F275" s="20">
        <f t="shared" si="8"/>
        <v>0.5357142857142857</v>
      </c>
      <c r="G275" s="19">
        <v>26</v>
      </c>
      <c r="H275" s="21">
        <f t="shared" si="9"/>
        <v>0.4642857142857143</v>
      </c>
      <c r="I275" s="22"/>
    </row>
    <row r="276" spans="1:9" ht="26.25" customHeight="1">
      <c r="A276" s="67">
        <v>274</v>
      </c>
      <c r="B276" s="78"/>
      <c r="C276" s="27" t="s">
        <v>261</v>
      </c>
      <c r="D276" s="31">
        <v>31</v>
      </c>
      <c r="E276" s="19">
        <v>13</v>
      </c>
      <c r="F276" s="20">
        <f t="shared" si="8"/>
        <v>0.41935483870967744</v>
      </c>
      <c r="G276" s="19">
        <v>14</v>
      </c>
      <c r="H276" s="21">
        <f t="shared" si="9"/>
        <v>0.45161290322580644</v>
      </c>
      <c r="I276" s="22"/>
    </row>
    <row r="277" spans="1:9" ht="26.25" customHeight="1">
      <c r="A277" s="67">
        <v>275</v>
      </c>
      <c r="B277" s="78"/>
      <c r="C277" s="27" t="s">
        <v>312</v>
      </c>
      <c r="D277" s="31">
        <v>49</v>
      </c>
      <c r="E277" s="19">
        <v>19</v>
      </c>
      <c r="F277" s="20">
        <f t="shared" si="8"/>
        <v>0.38775510204081631</v>
      </c>
      <c r="G277" s="19">
        <v>22</v>
      </c>
      <c r="H277" s="21">
        <f t="shared" si="9"/>
        <v>0.44897959183673469</v>
      </c>
      <c r="I277" s="22"/>
    </row>
    <row r="278" spans="1:9" ht="26.25" customHeight="1">
      <c r="A278" s="67">
        <v>276</v>
      </c>
      <c r="B278" s="78"/>
      <c r="C278" s="27" t="s">
        <v>285</v>
      </c>
      <c r="D278" s="31">
        <v>50</v>
      </c>
      <c r="E278" s="19">
        <v>10</v>
      </c>
      <c r="F278" s="20">
        <f t="shared" si="8"/>
        <v>0.2</v>
      </c>
      <c r="G278" s="19">
        <v>22</v>
      </c>
      <c r="H278" s="21">
        <f t="shared" si="9"/>
        <v>0.44</v>
      </c>
      <c r="I278" s="22"/>
    </row>
    <row r="279" spans="1:9" ht="26.25" customHeight="1">
      <c r="A279" s="67">
        <v>277</v>
      </c>
      <c r="B279" s="78"/>
      <c r="C279" s="27" t="s">
        <v>195</v>
      </c>
      <c r="D279" s="31">
        <v>71</v>
      </c>
      <c r="E279" s="19">
        <v>10</v>
      </c>
      <c r="F279" s="20">
        <f t="shared" si="8"/>
        <v>0.14084507042253522</v>
      </c>
      <c r="G279" s="19">
        <v>31</v>
      </c>
      <c r="H279" s="21">
        <f t="shared" si="9"/>
        <v>0.43661971830985913</v>
      </c>
      <c r="I279" s="22"/>
    </row>
    <row r="280" spans="1:9" ht="26.25" customHeight="1">
      <c r="A280" s="67">
        <v>278</v>
      </c>
      <c r="B280" s="78"/>
      <c r="C280" s="27" t="s">
        <v>296</v>
      </c>
      <c r="D280" s="31">
        <v>30</v>
      </c>
      <c r="E280" s="19">
        <v>11</v>
      </c>
      <c r="F280" s="20">
        <f t="shared" si="8"/>
        <v>0.36666666666666664</v>
      </c>
      <c r="G280" s="19">
        <v>13</v>
      </c>
      <c r="H280" s="21">
        <f t="shared" si="9"/>
        <v>0.43333333333333335</v>
      </c>
      <c r="I280" s="22"/>
    </row>
    <row r="281" spans="1:9" ht="26.25" customHeight="1">
      <c r="A281" s="67">
        <v>279</v>
      </c>
      <c r="B281" s="78"/>
      <c r="C281" s="27" t="s">
        <v>289</v>
      </c>
      <c r="D281" s="31">
        <v>30</v>
      </c>
      <c r="E281" s="19">
        <v>9</v>
      </c>
      <c r="F281" s="20">
        <f t="shared" si="8"/>
        <v>0.3</v>
      </c>
      <c r="G281" s="19">
        <v>13</v>
      </c>
      <c r="H281" s="21">
        <f t="shared" si="9"/>
        <v>0.43333333333333335</v>
      </c>
      <c r="I281" s="22"/>
    </row>
    <row r="282" spans="1:9" ht="26.25" customHeight="1">
      <c r="A282" s="67">
        <v>280</v>
      </c>
      <c r="B282" s="78"/>
      <c r="C282" s="27" t="s">
        <v>283</v>
      </c>
      <c r="D282" s="31">
        <v>49</v>
      </c>
      <c r="E282" s="19">
        <v>22</v>
      </c>
      <c r="F282" s="20">
        <f t="shared" si="8"/>
        <v>0.44897959183673469</v>
      </c>
      <c r="G282" s="19">
        <v>21</v>
      </c>
      <c r="H282" s="21">
        <f t="shared" si="9"/>
        <v>0.42857142857142855</v>
      </c>
      <c r="I282" s="22"/>
    </row>
    <row r="283" spans="1:9" ht="26.25" customHeight="1">
      <c r="A283" s="67">
        <v>281</v>
      </c>
      <c r="B283" s="78"/>
      <c r="C283" s="27" t="s">
        <v>301</v>
      </c>
      <c r="D283" s="31">
        <v>49</v>
      </c>
      <c r="E283" s="19">
        <v>2</v>
      </c>
      <c r="F283" s="20">
        <f t="shared" si="8"/>
        <v>4.0816326530612242E-2</v>
      </c>
      <c r="G283" s="19">
        <v>20</v>
      </c>
      <c r="H283" s="21">
        <f t="shared" si="9"/>
        <v>0.40816326530612246</v>
      </c>
      <c r="I283" s="22"/>
    </row>
    <row r="284" spans="1:9" ht="26.25" customHeight="1">
      <c r="A284" s="67">
        <v>282</v>
      </c>
      <c r="B284" s="78"/>
      <c r="C284" s="27" t="s">
        <v>304</v>
      </c>
      <c r="D284" s="31">
        <v>61</v>
      </c>
      <c r="E284" s="19">
        <v>24</v>
      </c>
      <c r="F284" s="20">
        <f t="shared" si="8"/>
        <v>0.39344262295081966</v>
      </c>
      <c r="G284" s="19">
        <v>23</v>
      </c>
      <c r="H284" s="21">
        <f t="shared" si="9"/>
        <v>0.37704918032786883</v>
      </c>
      <c r="I284" s="22"/>
    </row>
    <row r="285" spans="1:9" ht="26.25" customHeight="1">
      <c r="A285" s="67">
        <v>283</v>
      </c>
      <c r="B285" s="78"/>
      <c r="C285" s="27" t="s">
        <v>337</v>
      </c>
      <c r="D285" s="31">
        <v>48</v>
      </c>
      <c r="E285" s="19">
        <v>0</v>
      </c>
      <c r="F285" s="20">
        <f t="shared" si="8"/>
        <v>0</v>
      </c>
      <c r="G285" s="19">
        <v>8</v>
      </c>
      <c r="H285" s="21">
        <f t="shared" si="9"/>
        <v>0.16666666666666666</v>
      </c>
      <c r="I285" s="22"/>
    </row>
    <row r="286" spans="1:9" ht="26.25" customHeight="1">
      <c r="A286" s="67">
        <v>284</v>
      </c>
      <c r="B286" s="78"/>
      <c r="C286" s="27" t="s">
        <v>338</v>
      </c>
      <c r="D286" s="31">
        <v>32</v>
      </c>
      <c r="E286" s="19">
        <v>0</v>
      </c>
      <c r="F286" s="20">
        <f t="shared" si="8"/>
        <v>0</v>
      </c>
      <c r="G286" s="19">
        <v>5</v>
      </c>
      <c r="H286" s="21">
        <f t="shared" si="9"/>
        <v>0.15625</v>
      </c>
      <c r="I286" s="22"/>
    </row>
    <row r="287" spans="1:9" ht="26.25" customHeight="1">
      <c r="A287" s="67">
        <v>285</v>
      </c>
      <c r="B287" s="79"/>
      <c r="C287" s="27" t="s">
        <v>353</v>
      </c>
      <c r="D287" s="31">
        <v>58</v>
      </c>
      <c r="E287" s="19">
        <v>1</v>
      </c>
      <c r="F287" s="20">
        <f t="shared" si="8"/>
        <v>1.7241379310344827E-2</v>
      </c>
      <c r="G287" s="19">
        <v>1</v>
      </c>
      <c r="H287" s="21">
        <f t="shared" si="9"/>
        <v>1.7241379310344827E-2</v>
      </c>
      <c r="I287" s="22"/>
    </row>
    <row r="288" spans="1:9" ht="26.25" customHeight="1">
      <c r="A288" s="67">
        <v>286</v>
      </c>
      <c r="B288" s="77" t="s">
        <v>22</v>
      </c>
      <c r="C288" s="60" t="s">
        <v>74</v>
      </c>
      <c r="D288" s="61">
        <v>103</v>
      </c>
      <c r="E288" s="62">
        <v>10</v>
      </c>
      <c r="F288" s="63">
        <f t="shared" si="8"/>
        <v>9.7087378640776698E-2</v>
      </c>
      <c r="G288" s="62">
        <v>95</v>
      </c>
      <c r="H288" s="64">
        <f t="shared" si="9"/>
        <v>0.92233009708737868</v>
      </c>
      <c r="I288" s="22"/>
    </row>
    <row r="289" spans="1:9" ht="26.25" customHeight="1">
      <c r="A289" s="67">
        <v>287</v>
      </c>
      <c r="B289" s="78"/>
      <c r="C289" s="60" t="s">
        <v>257</v>
      </c>
      <c r="D289" s="61">
        <v>110</v>
      </c>
      <c r="E289" s="62">
        <v>82</v>
      </c>
      <c r="F289" s="63">
        <f t="shared" si="8"/>
        <v>0.74545454545454548</v>
      </c>
      <c r="G289" s="62">
        <v>71</v>
      </c>
      <c r="H289" s="64">
        <f t="shared" si="9"/>
        <v>0.6454545454545455</v>
      </c>
      <c r="I289" s="22"/>
    </row>
    <row r="290" spans="1:9" ht="26.25" customHeight="1">
      <c r="A290" s="67">
        <v>288</v>
      </c>
      <c r="B290" s="78"/>
      <c r="C290" s="60" t="s">
        <v>144</v>
      </c>
      <c r="D290" s="61">
        <v>56</v>
      </c>
      <c r="E290" s="62">
        <v>19</v>
      </c>
      <c r="F290" s="63">
        <f t="shared" si="8"/>
        <v>0.3392857142857143</v>
      </c>
      <c r="G290" s="62">
        <v>35</v>
      </c>
      <c r="H290" s="64">
        <f t="shared" si="9"/>
        <v>0.625</v>
      </c>
      <c r="I290" s="22"/>
    </row>
    <row r="291" spans="1:9" ht="26.25" customHeight="1">
      <c r="A291" s="67">
        <v>289</v>
      </c>
      <c r="B291" s="78"/>
      <c r="C291" s="60" t="s">
        <v>186</v>
      </c>
      <c r="D291" s="61">
        <v>92</v>
      </c>
      <c r="E291" s="62">
        <v>42</v>
      </c>
      <c r="F291" s="63">
        <f t="shared" si="8"/>
        <v>0.45652173913043476</v>
      </c>
      <c r="G291" s="62">
        <v>52</v>
      </c>
      <c r="H291" s="64">
        <f t="shared" si="9"/>
        <v>0.56521739130434778</v>
      </c>
      <c r="I291" s="22"/>
    </row>
    <row r="292" spans="1:9" ht="26.25" customHeight="1">
      <c r="A292" s="67">
        <v>290</v>
      </c>
      <c r="B292" s="78"/>
      <c r="C292" s="60" t="s">
        <v>255</v>
      </c>
      <c r="D292" s="61">
        <v>62</v>
      </c>
      <c r="E292" s="62">
        <v>32</v>
      </c>
      <c r="F292" s="63">
        <f t="shared" si="8"/>
        <v>0.5161290322580645</v>
      </c>
      <c r="G292" s="62">
        <v>33</v>
      </c>
      <c r="H292" s="64">
        <f t="shared" si="9"/>
        <v>0.532258064516129</v>
      </c>
      <c r="I292" s="22"/>
    </row>
    <row r="293" spans="1:9" ht="26.25" customHeight="1">
      <c r="A293" s="67">
        <v>291</v>
      </c>
      <c r="B293" s="78"/>
      <c r="C293" s="60" t="s">
        <v>221</v>
      </c>
      <c r="D293" s="61">
        <v>61</v>
      </c>
      <c r="E293" s="62">
        <v>13</v>
      </c>
      <c r="F293" s="63">
        <f t="shared" si="8"/>
        <v>0.21311475409836064</v>
      </c>
      <c r="G293" s="62">
        <v>29</v>
      </c>
      <c r="H293" s="64">
        <f t="shared" si="9"/>
        <v>0.47540983606557374</v>
      </c>
      <c r="I293" s="22"/>
    </row>
    <row r="294" spans="1:9" ht="26.25" customHeight="1">
      <c r="A294" s="67">
        <v>292</v>
      </c>
      <c r="B294" s="78"/>
      <c r="C294" s="60" t="s">
        <v>313</v>
      </c>
      <c r="D294" s="61">
        <v>50</v>
      </c>
      <c r="E294" s="62">
        <v>8</v>
      </c>
      <c r="F294" s="63">
        <f t="shared" si="8"/>
        <v>0.16</v>
      </c>
      <c r="G294" s="62">
        <v>16</v>
      </c>
      <c r="H294" s="64">
        <f t="shared" si="9"/>
        <v>0.32</v>
      </c>
      <c r="I294" s="22"/>
    </row>
    <row r="295" spans="1:9" ht="26.25" customHeight="1">
      <c r="A295" s="67">
        <v>293</v>
      </c>
      <c r="B295" s="79"/>
      <c r="C295" s="60" t="s">
        <v>324</v>
      </c>
      <c r="D295" s="61">
        <v>50</v>
      </c>
      <c r="E295" s="62">
        <v>8</v>
      </c>
      <c r="F295" s="63">
        <f t="shared" si="8"/>
        <v>0.16</v>
      </c>
      <c r="G295" s="62">
        <v>13</v>
      </c>
      <c r="H295" s="64">
        <f t="shared" si="9"/>
        <v>0.26</v>
      </c>
      <c r="I295" s="22"/>
    </row>
    <row r="296" spans="1:9" ht="26.25" customHeight="1">
      <c r="A296" s="67">
        <v>294</v>
      </c>
      <c r="B296" s="83" t="s">
        <v>23</v>
      </c>
      <c r="C296" s="27" t="s">
        <v>150</v>
      </c>
      <c r="D296" s="31">
        <v>31</v>
      </c>
      <c r="E296" s="19">
        <v>28</v>
      </c>
      <c r="F296" s="20">
        <f t="shared" si="8"/>
        <v>0.90322580645161288</v>
      </c>
      <c r="G296" s="19">
        <v>23</v>
      </c>
      <c r="H296" s="21">
        <f t="shared" si="9"/>
        <v>0.74193548387096775</v>
      </c>
      <c r="I296" s="22"/>
    </row>
    <row r="297" spans="1:9" ht="26.25" customHeight="1">
      <c r="A297" s="67">
        <v>295</v>
      </c>
      <c r="B297" s="78"/>
      <c r="C297" s="27" t="s">
        <v>244</v>
      </c>
      <c r="D297" s="31">
        <v>55</v>
      </c>
      <c r="E297" s="19">
        <v>18</v>
      </c>
      <c r="F297" s="20">
        <f t="shared" si="8"/>
        <v>0.32727272727272727</v>
      </c>
      <c r="G297" s="19">
        <v>33</v>
      </c>
      <c r="H297" s="21">
        <f t="shared" si="9"/>
        <v>0.6</v>
      </c>
      <c r="I297" s="22"/>
    </row>
    <row r="298" spans="1:9" ht="26.25" customHeight="1">
      <c r="A298" s="67">
        <v>296</v>
      </c>
      <c r="B298" s="78"/>
      <c r="C298" s="27" t="s">
        <v>266</v>
      </c>
      <c r="D298" s="31">
        <v>47</v>
      </c>
      <c r="E298" s="19">
        <v>15</v>
      </c>
      <c r="F298" s="20">
        <f t="shared" si="8"/>
        <v>0.31914893617021278</v>
      </c>
      <c r="G298" s="19">
        <v>27</v>
      </c>
      <c r="H298" s="21">
        <f t="shared" si="9"/>
        <v>0.57446808510638303</v>
      </c>
      <c r="I298" s="22"/>
    </row>
    <row r="299" spans="1:9" ht="26.25" customHeight="1">
      <c r="A299" s="67">
        <v>297</v>
      </c>
      <c r="B299" s="78"/>
      <c r="C299" s="27" t="s">
        <v>236</v>
      </c>
      <c r="D299" s="31">
        <v>50</v>
      </c>
      <c r="E299" s="19">
        <v>12</v>
      </c>
      <c r="F299" s="20">
        <f t="shared" si="8"/>
        <v>0.24</v>
      </c>
      <c r="G299" s="19">
        <v>27</v>
      </c>
      <c r="H299" s="21">
        <f t="shared" si="9"/>
        <v>0.54</v>
      </c>
      <c r="I299" s="22"/>
    </row>
    <row r="300" spans="1:9" ht="26.25" customHeight="1">
      <c r="A300" s="67">
        <v>298</v>
      </c>
      <c r="B300" s="78"/>
      <c r="C300" s="27" t="s">
        <v>242</v>
      </c>
      <c r="D300" s="31">
        <v>39</v>
      </c>
      <c r="E300" s="19">
        <v>6</v>
      </c>
      <c r="F300" s="20">
        <f t="shared" si="8"/>
        <v>0.15384615384615385</v>
      </c>
      <c r="G300" s="19">
        <v>20</v>
      </c>
      <c r="H300" s="21">
        <f t="shared" si="9"/>
        <v>0.51282051282051277</v>
      </c>
      <c r="I300" s="22"/>
    </row>
    <row r="301" spans="1:9" ht="26.25" customHeight="1">
      <c r="A301" s="67">
        <v>299</v>
      </c>
      <c r="B301" s="78"/>
      <c r="C301" s="27" t="s">
        <v>265</v>
      </c>
      <c r="D301" s="31">
        <v>72</v>
      </c>
      <c r="E301" s="19">
        <v>7</v>
      </c>
      <c r="F301" s="20">
        <f t="shared" si="8"/>
        <v>9.7222222222222224E-2</v>
      </c>
      <c r="G301" s="19">
        <v>31</v>
      </c>
      <c r="H301" s="21">
        <f t="shared" si="9"/>
        <v>0.43055555555555558</v>
      </c>
      <c r="I301" s="22"/>
    </row>
    <row r="302" spans="1:9" ht="26.25" customHeight="1">
      <c r="A302" s="67">
        <v>300</v>
      </c>
      <c r="B302" s="78"/>
      <c r="C302" s="27" t="s">
        <v>294</v>
      </c>
      <c r="D302" s="31">
        <v>49</v>
      </c>
      <c r="E302" s="19">
        <v>9</v>
      </c>
      <c r="F302" s="20">
        <f t="shared" si="8"/>
        <v>0.18367346938775511</v>
      </c>
      <c r="G302" s="19">
        <v>18</v>
      </c>
      <c r="H302" s="21">
        <f t="shared" si="9"/>
        <v>0.36734693877551022</v>
      </c>
      <c r="I302" s="22"/>
    </row>
    <row r="303" spans="1:9" ht="26.25" customHeight="1">
      <c r="A303" s="67">
        <v>301</v>
      </c>
      <c r="B303" s="78"/>
      <c r="C303" s="27" t="s">
        <v>308</v>
      </c>
      <c r="D303" s="31">
        <v>49</v>
      </c>
      <c r="E303" s="19">
        <v>7</v>
      </c>
      <c r="F303" s="20">
        <f t="shared" si="8"/>
        <v>0.14285714285714285</v>
      </c>
      <c r="G303" s="19">
        <v>18</v>
      </c>
      <c r="H303" s="21">
        <f t="shared" si="9"/>
        <v>0.36734693877551022</v>
      </c>
      <c r="I303" s="22"/>
    </row>
    <row r="304" spans="1:9" ht="26.25" customHeight="1">
      <c r="A304" s="67">
        <v>302</v>
      </c>
      <c r="B304" s="78"/>
      <c r="C304" s="27" t="s">
        <v>292</v>
      </c>
      <c r="D304" s="31">
        <v>50</v>
      </c>
      <c r="E304" s="19">
        <v>3</v>
      </c>
      <c r="F304" s="20">
        <f t="shared" si="8"/>
        <v>0.06</v>
      </c>
      <c r="G304" s="19">
        <v>17</v>
      </c>
      <c r="H304" s="21">
        <f t="shared" si="9"/>
        <v>0.34</v>
      </c>
      <c r="I304" s="22"/>
    </row>
    <row r="305" spans="1:9" ht="26.25" customHeight="1">
      <c r="A305" s="67">
        <v>303</v>
      </c>
      <c r="B305" s="78"/>
      <c r="C305" s="27" t="s">
        <v>315</v>
      </c>
      <c r="D305" s="31">
        <v>35</v>
      </c>
      <c r="E305" s="19">
        <v>14</v>
      </c>
      <c r="F305" s="20">
        <f t="shared" si="8"/>
        <v>0.4</v>
      </c>
      <c r="G305" s="19">
        <v>11</v>
      </c>
      <c r="H305" s="21">
        <f t="shared" si="9"/>
        <v>0.31428571428571428</v>
      </c>
      <c r="I305" s="22"/>
    </row>
    <row r="306" spans="1:9" ht="26.25" customHeight="1">
      <c r="A306" s="67">
        <v>304</v>
      </c>
      <c r="B306" s="79"/>
      <c r="C306" s="27" t="s">
        <v>330</v>
      </c>
      <c r="D306" s="31">
        <v>47</v>
      </c>
      <c r="E306" s="19">
        <v>15</v>
      </c>
      <c r="F306" s="20">
        <f t="shared" si="8"/>
        <v>0.31914893617021278</v>
      </c>
      <c r="G306" s="19">
        <v>12</v>
      </c>
      <c r="H306" s="21">
        <f t="shared" si="9"/>
        <v>0.25531914893617019</v>
      </c>
      <c r="I306" s="22"/>
    </row>
    <row r="307" spans="1:9" ht="26.25" customHeight="1">
      <c r="A307" s="67">
        <v>305</v>
      </c>
      <c r="B307" s="77" t="s">
        <v>24</v>
      </c>
      <c r="C307" s="60" t="s">
        <v>69</v>
      </c>
      <c r="D307" s="61">
        <v>50</v>
      </c>
      <c r="E307" s="62">
        <v>0</v>
      </c>
      <c r="F307" s="63">
        <f t="shared" si="8"/>
        <v>0</v>
      </c>
      <c r="G307" s="62">
        <v>44</v>
      </c>
      <c r="H307" s="64">
        <f t="shared" si="9"/>
        <v>0.88</v>
      </c>
      <c r="I307" s="22"/>
    </row>
    <row r="308" spans="1:9" ht="26.25" customHeight="1">
      <c r="A308" s="67">
        <v>306</v>
      </c>
      <c r="B308" s="78"/>
      <c r="C308" s="60" t="s">
        <v>199</v>
      </c>
      <c r="D308" s="61">
        <v>33</v>
      </c>
      <c r="E308" s="62">
        <v>12</v>
      </c>
      <c r="F308" s="63">
        <f t="shared" si="8"/>
        <v>0.36363636363636365</v>
      </c>
      <c r="G308" s="62">
        <v>23</v>
      </c>
      <c r="H308" s="64">
        <f t="shared" si="9"/>
        <v>0.69696969696969702</v>
      </c>
      <c r="I308" s="22"/>
    </row>
    <row r="309" spans="1:9" ht="26.25" customHeight="1">
      <c r="A309" s="67">
        <v>307</v>
      </c>
      <c r="B309" s="78"/>
      <c r="C309" s="60" t="s">
        <v>189</v>
      </c>
      <c r="D309" s="61">
        <v>51</v>
      </c>
      <c r="E309" s="62">
        <v>19</v>
      </c>
      <c r="F309" s="63">
        <f t="shared" si="8"/>
        <v>0.37254901960784315</v>
      </c>
      <c r="G309" s="62">
        <v>32</v>
      </c>
      <c r="H309" s="64">
        <f t="shared" si="9"/>
        <v>0.62745098039215685</v>
      </c>
      <c r="I309" s="22"/>
    </row>
    <row r="310" spans="1:9" ht="26.25" customHeight="1">
      <c r="A310" s="67">
        <v>308</v>
      </c>
      <c r="B310" s="78"/>
      <c r="C310" s="60" t="s">
        <v>211</v>
      </c>
      <c r="D310" s="61">
        <v>87</v>
      </c>
      <c r="E310" s="62">
        <v>44</v>
      </c>
      <c r="F310" s="63">
        <f t="shared" si="8"/>
        <v>0.50574712643678166</v>
      </c>
      <c r="G310" s="62">
        <v>52</v>
      </c>
      <c r="H310" s="64">
        <f t="shared" si="9"/>
        <v>0.5977011494252874</v>
      </c>
      <c r="I310" s="22"/>
    </row>
    <row r="311" spans="1:9" ht="26.25" customHeight="1">
      <c r="A311" s="67">
        <v>309</v>
      </c>
      <c r="B311" s="78"/>
      <c r="C311" s="60" t="s">
        <v>249</v>
      </c>
      <c r="D311" s="61">
        <v>61</v>
      </c>
      <c r="E311" s="62">
        <v>4</v>
      </c>
      <c r="F311" s="63">
        <f t="shared" si="8"/>
        <v>6.5573770491803282E-2</v>
      </c>
      <c r="G311" s="62">
        <v>36</v>
      </c>
      <c r="H311" s="64">
        <f t="shared" si="9"/>
        <v>0.5901639344262295</v>
      </c>
      <c r="I311" s="22"/>
    </row>
    <row r="312" spans="1:9" ht="26.25" customHeight="1">
      <c r="A312" s="67">
        <v>310</v>
      </c>
      <c r="B312" s="78"/>
      <c r="C312" s="60" t="s">
        <v>198</v>
      </c>
      <c r="D312" s="61">
        <v>30</v>
      </c>
      <c r="E312" s="62">
        <v>10</v>
      </c>
      <c r="F312" s="63">
        <f t="shared" si="8"/>
        <v>0.33333333333333331</v>
      </c>
      <c r="G312" s="62">
        <v>15</v>
      </c>
      <c r="H312" s="64">
        <f t="shared" si="9"/>
        <v>0.5</v>
      </c>
      <c r="I312" s="22"/>
    </row>
    <row r="313" spans="1:9" ht="26.25" customHeight="1">
      <c r="A313" s="67">
        <v>311</v>
      </c>
      <c r="B313" s="78"/>
      <c r="C313" s="60" t="s">
        <v>286</v>
      </c>
      <c r="D313" s="61">
        <v>41</v>
      </c>
      <c r="E313" s="62">
        <v>14</v>
      </c>
      <c r="F313" s="63">
        <f t="shared" si="8"/>
        <v>0.34146341463414637</v>
      </c>
      <c r="G313" s="62">
        <v>18</v>
      </c>
      <c r="H313" s="64">
        <f t="shared" si="9"/>
        <v>0.43902439024390244</v>
      </c>
      <c r="I313" s="22"/>
    </row>
    <row r="314" spans="1:9" ht="26.25" customHeight="1">
      <c r="A314" s="67">
        <v>312</v>
      </c>
      <c r="B314" s="78"/>
      <c r="C314" s="60" t="s">
        <v>300</v>
      </c>
      <c r="D314" s="61">
        <v>72</v>
      </c>
      <c r="E314" s="62">
        <v>9</v>
      </c>
      <c r="F314" s="63">
        <f t="shared" si="8"/>
        <v>0.125</v>
      </c>
      <c r="G314" s="62">
        <v>28</v>
      </c>
      <c r="H314" s="64">
        <f t="shared" si="9"/>
        <v>0.3888888888888889</v>
      </c>
      <c r="I314" s="22"/>
    </row>
    <row r="315" spans="1:9" ht="26.25" customHeight="1">
      <c r="A315" s="67">
        <v>313</v>
      </c>
      <c r="B315" s="78"/>
      <c r="C315" s="60" t="s">
        <v>278</v>
      </c>
      <c r="D315" s="61">
        <v>42</v>
      </c>
      <c r="E315" s="62">
        <v>6</v>
      </c>
      <c r="F315" s="63">
        <f t="shared" si="8"/>
        <v>0.14285714285714285</v>
      </c>
      <c r="G315" s="62">
        <v>16</v>
      </c>
      <c r="H315" s="64">
        <f t="shared" si="9"/>
        <v>0.38095238095238093</v>
      </c>
      <c r="I315" s="22"/>
    </row>
    <row r="316" spans="1:9" ht="26.25" customHeight="1">
      <c r="A316" s="67">
        <v>314</v>
      </c>
      <c r="B316" s="78"/>
      <c r="C316" s="60" t="s">
        <v>318</v>
      </c>
      <c r="D316" s="61">
        <v>46</v>
      </c>
      <c r="E316" s="62">
        <v>9</v>
      </c>
      <c r="F316" s="63">
        <f t="shared" si="8"/>
        <v>0.19565217391304349</v>
      </c>
      <c r="G316" s="62">
        <v>17</v>
      </c>
      <c r="H316" s="64">
        <f t="shared" si="9"/>
        <v>0.36956521739130432</v>
      </c>
      <c r="I316" s="22"/>
    </row>
    <row r="317" spans="1:9" ht="26.25" customHeight="1">
      <c r="A317" s="67">
        <v>315</v>
      </c>
      <c r="B317" s="78"/>
      <c r="C317" s="60" t="s">
        <v>316</v>
      </c>
      <c r="D317" s="61">
        <v>48</v>
      </c>
      <c r="E317" s="62">
        <v>5</v>
      </c>
      <c r="F317" s="63">
        <f t="shared" si="8"/>
        <v>0.10416666666666667</v>
      </c>
      <c r="G317" s="62">
        <v>15</v>
      </c>
      <c r="H317" s="64">
        <f t="shared" si="9"/>
        <v>0.3125</v>
      </c>
      <c r="I317" s="22"/>
    </row>
    <row r="318" spans="1:9" ht="26.25" customHeight="1">
      <c r="A318" s="67">
        <v>316</v>
      </c>
      <c r="B318" s="78"/>
      <c r="C318" s="60" t="s">
        <v>192</v>
      </c>
      <c r="D318" s="61">
        <v>53</v>
      </c>
      <c r="E318" s="62">
        <v>14</v>
      </c>
      <c r="F318" s="63">
        <f t="shared" si="8"/>
        <v>0.26415094339622641</v>
      </c>
      <c r="G318" s="62">
        <v>15</v>
      </c>
      <c r="H318" s="64">
        <f t="shared" si="9"/>
        <v>0.28301886792452829</v>
      </c>
      <c r="I318" s="22"/>
    </row>
    <row r="319" spans="1:9" ht="26.25" customHeight="1">
      <c r="A319" s="67">
        <v>317</v>
      </c>
      <c r="B319" s="78"/>
      <c r="C319" s="60" t="s">
        <v>336</v>
      </c>
      <c r="D319" s="61">
        <v>35</v>
      </c>
      <c r="E319" s="62">
        <v>5</v>
      </c>
      <c r="F319" s="63">
        <f t="shared" si="8"/>
        <v>0.14285714285714285</v>
      </c>
      <c r="G319" s="62">
        <v>9</v>
      </c>
      <c r="H319" s="64">
        <f t="shared" si="9"/>
        <v>0.25714285714285712</v>
      </c>
      <c r="I319" s="22"/>
    </row>
    <row r="320" spans="1:9" ht="26.25" customHeight="1">
      <c r="A320" s="67">
        <v>318</v>
      </c>
      <c r="B320" s="78"/>
      <c r="C320" s="60" t="s">
        <v>322</v>
      </c>
      <c r="D320" s="61">
        <v>48</v>
      </c>
      <c r="E320" s="62">
        <v>7</v>
      </c>
      <c r="F320" s="63">
        <f t="shared" si="8"/>
        <v>0.14583333333333334</v>
      </c>
      <c r="G320" s="62">
        <v>11</v>
      </c>
      <c r="H320" s="64">
        <f t="shared" si="9"/>
        <v>0.22916666666666666</v>
      </c>
      <c r="I320" s="22"/>
    </row>
    <row r="321" spans="1:9" ht="26.25" customHeight="1">
      <c r="A321" s="67">
        <v>319</v>
      </c>
      <c r="B321" s="78"/>
      <c r="C321" s="60" t="s">
        <v>339</v>
      </c>
      <c r="D321" s="61">
        <v>63</v>
      </c>
      <c r="E321" s="62">
        <v>11</v>
      </c>
      <c r="F321" s="63">
        <f t="shared" si="8"/>
        <v>0.17460317460317459</v>
      </c>
      <c r="G321" s="62">
        <v>11</v>
      </c>
      <c r="H321" s="64">
        <f t="shared" si="9"/>
        <v>0.17460317460317459</v>
      </c>
      <c r="I321" s="22"/>
    </row>
    <row r="322" spans="1:9" ht="26.25" customHeight="1">
      <c r="A322" s="67">
        <v>320</v>
      </c>
      <c r="B322" s="78"/>
      <c r="C322" s="60" t="s">
        <v>346</v>
      </c>
      <c r="D322" s="61">
        <v>72</v>
      </c>
      <c r="E322" s="62">
        <v>18</v>
      </c>
      <c r="F322" s="63">
        <f t="shared" si="8"/>
        <v>0.25</v>
      </c>
      <c r="G322" s="62">
        <v>11</v>
      </c>
      <c r="H322" s="64">
        <f t="shared" si="9"/>
        <v>0.15277777777777779</v>
      </c>
      <c r="I322" s="22"/>
    </row>
    <row r="323" spans="1:9" ht="26.25" customHeight="1">
      <c r="A323" s="67">
        <v>321</v>
      </c>
      <c r="B323" s="78"/>
      <c r="C323" s="60" t="s">
        <v>348</v>
      </c>
      <c r="D323" s="61">
        <v>72</v>
      </c>
      <c r="E323" s="62">
        <v>3</v>
      </c>
      <c r="F323" s="63">
        <f t="shared" ref="F323:F332" si="10">E323/D323</f>
        <v>4.1666666666666664E-2</v>
      </c>
      <c r="G323" s="62">
        <v>7</v>
      </c>
      <c r="H323" s="64">
        <f t="shared" ref="H323:H332" si="11">G323/D323</f>
        <v>9.7222222222222224E-2</v>
      </c>
      <c r="I323" s="22"/>
    </row>
    <row r="324" spans="1:9" ht="26.25" customHeight="1">
      <c r="A324" s="67">
        <v>322</v>
      </c>
      <c r="B324" s="78"/>
      <c r="C324" s="60" t="s">
        <v>347</v>
      </c>
      <c r="D324" s="61">
        <v>72</v>
      </c>
      <c r="E324" s="62">
        <v>0</v>
      </c>
      <c r="F324" s="63">
        <f t="shared" si="10"/>
        <v>0</v>
      </c>
      <c r="G324" s="62">
        <v>5</v>
      </c>
      <c r="H324" s="64">
        <f t="shared" si="11"/>
        <v>6.9444444444444448E-2</v>
      </c>
      <c r="I324" s="22"/>
    </row>
    <row r="325" spans="1:9" ht="26.25" customHeight="1">
      <c r="A325" s="67">
        <v>323</v>
      </c>
      <c r="B325" s="79"/>
      <c r="C325" s="60" t="s">
        <v>352</v>
      </c>
      <c r="D325" s="61">
        <v>76</v>
      </c>
      <c r="E325" s="62">
        <v>0</v>
      </c>
      <c r="F325" s="63">
        <f t="shared" si="10"/>
        <v>0</v>
      </c>
      <c r="G325" s="62">
        <v>0</v>
      </c>
      <c r="H325" s="64">
        <f t="shared" si="11"/>
        <v>0</v>
      </c>
      <c r="I325" s="22"/>
    </row>
    <row r="326" spans="1:9" ht="26.25" customHeight="1">
      <c r="A326" s="67">
        <v>324</v>
      </c>
      <c r="B326" s="30" t="s">
        <v>25</v>
      </c>
      <c r="C326" s="27" t="s">
        <v>355</v>
      </c>
      <c r="D326" s="31">
        <v>30</v>
      </c>
      <c r="E326" s="19">
        <v>0</v>
      </c>
      <c r="F326" s="20">
        <f t="shared" si="10"/>
        <v>0</v>
      </c>
      <c r="G326" s="19">
        <v>0</v>
      </c>
      <c r="H326" s="21">
        <f t="shared" si="11"/>
        <v>0</v>
      </c>
      <c r="I326" s="22"/>
    </row>
    <row r="327" spans="1:9" ht="26.25" customHeight="1">
      <c r="A327" s="67">
        <v>325</v>
      </c>
      <c r="B327" s="59" t="s">
        <v>26</v>
      </c>
      <c r="C327" s="60" t="s">
        <v>328</v>
      </c>
      <c r="D327" s="61">
        <v>83</v>
      </c>
      <c r="E327" s="62">
        <v>7</v>
      </c>
      <c r="F327" s="63">
        <f t="shared" si="10"/>
        <v>8.4337349397590355E-2</v>
      </c>
      <c r="G327" s="62">
        <v>12</v>
      </c>
      <c r="H327" s="64">
        <f t="shared" si="11"/>
        <v>0.14457831325301204</v>
      </c>
      <c r="I327" s="22"/>
    </row>
    <row r="328" spans="1:9" ht="26.25" customHeight="1">
      <c r="A328" s="67">
        <v>326</v>
      </c>
      <c r="B328" s="83" t="s">
        <v>27</v>
      </c>
      <c r="C328" s="27" t="s">
        <v>357</v>
      </c>
      <c r="D328" s="31">
        <v>50</v>
      </c>
      <c r="E328" s="19">
        <v>32</v>
      </c>
      <c r="F328" s="20">
        <f t="shared" si="10"/>
        <v>0.64</v>
      </c>
      <c r="G328" s="19">
        <v>8</v>
      </c>
      <c r="H328" s="21">
        <f t="shared" si="11"/>
        <v>0.16</v>
      </c>
      <c r="I328" s="22"/>
    </row>
    <row r="329" spans="1:9" ht="26.25" customHeight="1">
      <c r="A329" s="67">
        <v>327</v>
      </c>
      <c r="B329" s="78"/>
      <c r="C329" s="27" t="s">
        <v>349</v>
      </c>
      <c r="D329" s="31">
        <v>52</v>
      </c>
      <c r="E329" s="19">
        <v>8</v>
      </c>
      <c r="F329" s="20">
        <f t="shared" si="10"/>
        <v>0.15384615384615385</v>
      </c>
      <c r="G329" s="19">
        <v>5</v>
      </c>
      <c r="H329" s="21">
        <f t="shared" si="11"/>
        <v>9.6153846153846159E-2</v>
      </c>
      <c r="I329" s="22"/>
    </row>
    <row r="330" spans="1:9" ht="26.25" customHeight="1">
      <c r="A330" s="67">
        <v>328</v>
      </c>
      <c r="B330" s="78"/>
      <c r="C330" s="27" t="s">
        <v>358</v>
      </c>
      <c r="D330" s="32">
        <v>100</v>
      </c>
      <c r="E330" s="23">
        <v>28</v>
      </c>
      <c r="F330" s="24">
        <f t="shared" si="10"/>
        <v>0.28000000000000003</v>
      </c>
      <c r="G330" s="23">
        <v>7</v>
      </c>
      <c r="H330" s="25">
        <f t="shared" si="11"/>
        <v>7.0000000000000007E-2</v>
      </c>
      <c r="I330" s="22"/>
    </row>
    <row r="331" spans="1:9" ht="26.25" customHeight="1">
      <c r="A331" s="67">
        <v>329</v>
      </c>
      <c r="B331" s="79"/>
      <c r="C331" s="27" t="s">
        <v>359</v>
      </c>
      <c r="D331" s="33">
        <v>50</v>
      </c>
      <c r="E331" s="33">
        <v>0</v>
      </c>
      <c r="F331" s="28">
        <f t="shared" si="10"/>
        <v>0</v>
      </c>
      <c r="G331" s="33">
        <v>0</v>
      </c>
      <c r="H331" s="29">
        <f t="shared" si="11"/>
        <v>0</v>
      </c>
      <c r="I331" s="22"/>
    </row>
    <row r="332" spans="1:9" ht="26.25" customHeight="1">
      <c r="C332" s="26" t="s">
        <v>373</v>
      </c>
      <c r="D332" s="65">
        <f>SUM(D3:D331)</f>
        <v>22159</v>
      </c>
      <c r="E332" s="65">
        <f>SUM(E3:E331)</f>
        <v>7648</v>
      </c>
      <c r="F332" s="34">
        <f t="shared" si="10"/>
        <v>0.34514192878740013</v>
      </c>
      <c r="G332" s="65">
        <f>SUM(G3:G331)</f>
        <v>13416</v>
      </c>
      <c r="H332" s="34">
        <f t="shared" si="11"/>
        <v>0.60544248386660049</v>
      </c>
      <c r="I332" s="22"/>
    </row>
  </sheetData>
  <mergeCells count="21">
    <mergeCell ref="B296:B306"/>
    <mergeCell ref="B307:B325"/>
    <mergeCell ref="B328:B331"/>
    <mergeCell ref="B162:B181"/>
    <mergeCell ref="B182:B186"/>
    <mergeCell ref="B187:B222"/>
    <mergeCell ref="B223:B252"/>
    <mergeCell ref="B253:B287"/>
    <mergeCell ref="B288:B295"/>
    <mergeCell ref="B146:B161"/>
    <mergeCell ref="A1:H1"/>
    <mergeCell ref="B3:B8"/>
    <mergeCell ref="B9:B24"/>
    <mergeCell ref="B25:B26"/>
    <mergeCell ref="B27:B40"/>
    <mergeCell ref="B41:B57"/>
    <mergeCell ref="B58:B61"/>
    <mergeCell ref="B62:B69"/>
    <mergeCell ref="B70:B96"/>
    <mergeCell ref="B97:B127"/>
    <mergeCell ref="B128:B145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workbookViewId="0">
      <selection sqref="A1:H1"/>
    </sheetView>
  </sheetViews>
  <sheetFormatPr defaultRowHeight="21"/>
  <cols>
    <col min="1" max="1" width="8" style="41" customWidth="1"/>
    <col min="2" max="2" width="14.375" style="48" customWidth="1"/>
    <col min="3" max="3" width="37.25" style="48" customWidth="1"/>
    <col min="4" max="4" width="10.625" style="48" customWidth="1"/>
    <col min="5" max="5" width="11.125" style="48" customWidth="1"/>
    <col min="6" max="6" width="10.875" style="48" customWidth="1"/>
    <col min="7" max="7" width="11.75" style="48" customWidth="1"/>
    <col min="8" max="8" width="12" style="48" customWidth="1"/>
    <col min="9" max="9" width="9" style="58"/>
    <col min="10" max="16384" width="9" style="48"/>
  </cols>
  <sheetData>
    <row r="1" spans="1:9" s="36" customFormat="1" ht="27.75" customHeight="1">
      <c r="A1" s="84" t="s">
        <v>361</v>
      </c>
      <c r="B1" s="85"/>
      <c r="C1" s="85"/>
      <c r="D1" s="85"/>
      <c r="E1" s="85"/>
      <c r="F1" s="85"/>
      <c r="G1" s="85"/>
      <c r="H1" s="85"/>
    </row>
    <row r="2" spans="1:9" s="41" customFormat="1" ht="65.25" customHeight="1">
      <c r="A2" s="37" t="s">
        <v>0</v>
      </c>
      <c r="B2" s="38" t="s">
        <v>35</v>
      </c>
      <c r="C2" s="38" t="s">
        <v>35</v>
      </c>
      <c r="D2" s="39" t="s">
        <v>1</v>
      </c>
      <c r="E2" s="39" t="s">
        <v>2</v>
      </c>
      <c r="F2" s="39" t="s">
        <v>5</v>
      </c>
      <c r="G2" s="40" t="s">
        <v>362</v>
      </c>
      <c r="H2" s="40" t="s">
        <v>363</v>
      </c>
    </row>
    <row r="3" spans="1:9" ht="24.75" customHeight="1">
      <c r="A3" s="66">
        <v>1</v>
      </c>
      <c r="B3" s="43" t="s">
        <v>7</v>
      </c>
      <c r="C3" s="44" t="s">
        <v>40</v>
      </c>
      <c r="D3" s="45">
        <v>57</v>
      </c>
      <c r="E3" s="42">
        <v>0</v>
      </c>
      <c r="F3" s="46">
        <f>E3/D3</f>
        <v>0</v>
      </c>
      <c r="G3" s="42">
        <v>57</v>
      </c>
      <c r="H3" s="47">
        <f>G3/D3</f>
        <v>1</v>
      </c>
      <c r="I3" s="48"/>
    </row>
    <row r="4" spans="1:9">
      <c r="A4" s="66">
        <v>2</v>
      </c>
      <c r="B4" s="43" t="s">
        <v>7</v>
      </c>
      <c r="C4" s="44" t="s">
        <v>39</v>
      </c>
      <c r="D4" s="45">
        <v>55</v>
      </c>
      <c r="E4" s="42">
        <v>0</v>
      </c>
      <c r="F4" s="46">
        <f t="shared" ref="F4:F67" si="0">E4/D4</f>
        <v>0</v>
      </c>
      <c r="G4" s="42">
        <v>55</v>
      </c>
      <c r="H4" s="47">
        <f t="shared" ref="H4:H67" si="1">G4/D4</f>
        <v>1</v>
      </c>
      <c r="I4" s="48"/>
    </row>
    <row r="5" spans="1:9">
      <c r="A5" s="66">
        <v>3</v>
      </c>
      <c r="B5" s="43" t="s">
        <v>19</v>
      </c>
      <c r="C5" s="44" t="s">
        <v>36</v>
      </c>
      <c r="D5" s="45">
        <v>30</v>
      </c>
      <c r="E5" s="42">
        <v>0</v>
      </c>
      <c r="F5" s="46">
        <f t="shared" si="0"/>
        <v>0</v>
      </c>
      <c r="G5" s="42">
        <v>30</v>
      </c>
      <c r="H5" s="47">
        <f t="shared" si="1"/>
        <v>1</v>
      </c>
      <c r="I5" s="48"/>
    </row>
    <row r="6" spans="1:9">
      <c r="A6" s="66">
        <v>4</v>
      </c>
      <c r="B6" s="43" t="s">
        <v>20</v>
      </c>
      <c r="C6" s="44" t="s">
        <v>38</v>
      </c>
      <c r="D6" s="45">
        <v>50</v>
      </c>
      <c r="E6" s="42">
        <v>0</v>
      </c>
      <c r="F6" s="46">
        <f t="shared" si="0"/>
        <v>0</v>
      </c>
      <c r="G6" s="42">
        <v>50</v>
      </c>
      <c r="H6" s="47">
        <f t="shared" si="1"/>
        <v>1</v>
      </c>
      <c r="I6" s="48"/>
    </row>
    <row r="7" spans="1:9">
      <c r="A7" s="66">
        <v>5</v>
      </c>
      <c r="B7" s="43" t="s">
        <v>20</v>
      </c>
      <c r="C7" s="44" t="s">
        <v>37</v>
      </c>
      <c r="D7" s="45">
        <v>49</v>
      </c>
      <c r="E7" s="42">
        <v>0</v>
      </c>
      <c r="F7" s="46">
        <f t="shared" si="0"/>
        <v>0</v>
      </c>
      <c r="G7" s="42">
        <v>49</v>
      </c>
      <c r="H7" s="47">
        <f t="shared" si="1"/>
        <v>1</v>
      </c>
      <c r="I7" s="48"/>
    </row>
    <row r="8" spans="1:9">
      <c r="A8" s="66">
        <v>6</v>
      </c>
      <c r="B8" s="43" t="s">
        <v>16</v>
      </c>
      <c r="C8" s="44" t="s">
        <v>44</v>
      </c>
      <c r="D8" s="45">
        <v>36</v>
      </c>
      <c r="E8" s="42">
        <v>41</v>
      </c>
      <c r="F8" s="46">
        <f t="shared" si="0"/>
        <v>1.1388888888888888</v>
      </c>
      <c r="G8" s="42">
        <v>36</v>
      </c>
      <c r="H8" s="47">
        <f t="shared" si="1"/>
        <v>1</v>
      </c>
      <c r="I8" s="48"/>
    </row>
    <row r="9" spans="1:9">
      <c r="A9" s="66">
        <v>7</v>
      </c>
      <c r="B9" s="43" t="s">
        <v>7</v>
      </c>
      <c r="C9" s="44" t="s">
        <v>41</v>
      </c>
      <c r="D9" s="45">
        <v>81</v>
      </c>
      <c r="E9" s="42">
        <v>0</v>
      </c>
      <c r="F9" s="46">
        <f t="shared" si="0"/>
        <v>0</v>
      </c>
      <c r="G9" s="42">
        <v>80</v>
      </c>
      <c r="H9" s="47">
        <f t="shared" si="1"/>
        <v>0.98765432098765427</v>
      </c>
      <c r="I9" s="48"/>
    </row>
    <row r="10" spans="1:9">
      <c r="A10" s="66">
        <v>8</v>
      </c>
      <c r="B10" s="43" t="s">
        <v>19</v>
      </c>
      <c r="C10" s="44" t="s">
        <v>47</v>
      </c>
      <c r="D10" s="45">
        <v>90</v>
      </c>
      <c r="E10" s="42">
        <v>14</v>
      </c>
      <c r="F10" s="46">
        <f t="shared" si="0"/>
        <v>0.15555555555555556</v>
      </c>
      <c r="G10" s="42">
        <v>87</v>
      </c>
      <c r="H10" s="47">
        <f t="shared" si="1"/>
        <v>0.96666666666666667</v>
      </c>
      <c r="I10" s="48"/>
    </row>
    <row r="11" spans="1:9">
      <c r="A11" s="66">
        <v>9</v>
      </c>
      <c r="B11" s="43" t="s">
        <v>48</v>
      </c>
      <c r="C11" s="44" t="s">
        <v>49</v>
      </c>
      <c r="D11" s="45">
        <v>65</v>
      </c>
      <c r="E11" s="42">
        <v>55</v>
      </c>
      <c r="F11" s="46">
        <f t="shared" si="0"/>
        <v>0.84615384615384615</v>
      </c>
      <c r="G11" s="42">
        <v>63</v>
      </c>
      <c r="H11" s="47">
        <f t="shared" si="1"/>
        <v>0.96923076923076923</v>
      </c>
      <c r="I11" s="48"/>
    </row>
    <row r="12" spans="1:9">
      <c r="A12" s="66">
        <v>10</v>
      </c>
      <c r="B12" s="43" t="s">
        <v>11</v>
      </c>
      <c r="C12" s="44" t="s">
        <v>293</v>
      </c>
      <c r="D12" s="45">
        <v>62</v>
      </c>
      <c r="E12" s="42">
        <v>151</v>
      </c>
      <c r="F12" s="46">
        <f t="shared" si="0"/>
        <v>2.435483870967742</v>
      </c>
      <c r="G12" s="42">
        <v>60</v>
      </c>
      <c r="H12" s="47">
        <f t="shared" si="1"/>
        <v>0.967741935483871</v>
      </c>
      <c r="I12" s="48"/>
    </row>
    <row r="13" spans="1:9">
      <c r="A13" s="66">
        <v>11</v>
      </c>
      <c r="B13" s="43" t="s">
        <v>7</v>
      </c>
      <c r="C13" s="44" t="s">
        <v>46</v>
      </c>
      <c r="D13" s="45">
        <v>49</v>
      </c>
      <c r="E13" s="42">
        <v>11</v>
      </c>
      <c r="F13" s="46">
        <f t="shared" si="0"/>
        <v>0.22448979591836735</v>
      </c>
      <c r="G13" s="42">
        <v>47</v>
      </c>
      <c r="H13" s="47">
        <f t="shared" si="1"/>
        <v>0.95918367346938771</v>
      </c>
      <c r="I13" s="48"/>
    </row>
    <row r="14" spans="1:9">
      <c r="A14" s="66">
        <v>12</v>
      </c>
      <c r="B14" s="43" t="s">
        <v>19</v>
      </c>
      <c r="C14" s="44" t="s">
        <v>164</v>
      </c>
      <c r="D14" s="45">
        <v>69</v>
      </c>
      <c r="E14" s="42">
        <v>22</v>
      </c>
      <c r="F14" s="46">
        <f t="shared" si="0"/>
        <v>0.3188405797101449</v>
      </c>
      <c r="G14" s="42">
        <v>66</v>
      </c>
      <c r="H14" s="47">
        <f t="shared" si="1"/>
        <v>0.95652173913043481</v>
      </c>
      <c r="I14" s="48"/>
    </row>
    <row r="15" spans="1:9">
      <c r="A15" s="66">
        <v>13</v>
      </c>
      <c r="B15" s="43" t="s">
        <v>20</v>
      </c>
      <c r="C15" s="44" t="s">
        <v>42</v>
      </c>
      <c r="D15" s="45">
        <v>49</v>
      </c>
      <c r="E15" s="42">
        <v>2</v>
      </c>
      <c r="F15" s="46">
        <f t="shared" si="0"/>
        <v>4.0816326530612242E-2</v>
      </c>
      <c r="G15" s="42">
        <v>47</v>
      </c>
      <c r="H15" s="47">
        <f t="shared" si="1"/>
        <v>0.95918367346938771</v>
      </c>
      <c r="I15" s="48"/>
    </row>
    <row r="16" spans="1:9">
      <c r="A16" s="66">
        <v>14</v>
      </c>
      <c r="B16" s="43" t="s">
        <v>6</v>
      </c>
      <c r="C16" s="44" t="s">
        <v>87</v>
      </c>
      <c r="D16" s="45">
        <v>51</v>
      </c>
      <c r="E16" s="42">
        <v>21</v>
      </c>
      <c r="F16" s="46">
        <f t="shared" si="0"/>
        <v>0.41176470588235292</v>
      </c>
      <c r="G16" s="42">
        <v>49</v>
      </c>
      <c r="H16" s="47">
        <f t="shared" si="1"/>
        <v>0.96078431372549022</v>
      </c>
      <c r="I16" s="48"/>
    </row>
    <row r="17" spans="1:9">
      <c r="A17" s="66">
        <v>15</v>
      </c>
      <c r="B17" s="43" t="s">
        <v>14</v>
      </c>
      <c r="C17" s="44" t="s">
        <v>50</v>
      </c>
      <c r="D17" s="45">
        <v>115</v>
      </c>
      <c r="E17" s="42">
        <v>122</v>
      </c>
      <c r="F17" s="46">
        <f t="shared" si="0"/>
        <v>1.0608695652173914</v>
      </c>
      <c r="G17" s="42">
        <v>110</v>
      </c>
      <c r="H17" s="47">
        <f t="shared" si="1"/>
        <v>0.95652173913043481</v>
      </c>
      <c r="I17" s="48"/>
    </row>
    <row r="18" spans="1:9">
      <c r="A18" s="66">
        <v>16</v>
      </c>
      <c r="B18" s="43" t="s">
        <v>13</v>
      </c>
      <c r="C18" s="44" t="s">
        <v>54</v>
      </c>
      <c r="D18" s="45">
        <v>52</v>
      </c>
      <c r="E18" s="42">
        <v>26</v>
      </c>
      <c r="F18" s="46">
        <f t="shared" si="0"/>
        <v>0.5</v>
      </c>
      <c r="G18" s="42">
        <v>49</v>
      </c>
      <c r="H18" s="47">
        <f t="shared" si="1"/>
        <v>0.94230769230769229</v>
      </c>
      <c r="I18" s="48"/>
    </row>
    <row r="19" spans="1:9">
      <c r="A19" s="66">
        <v>17</v>
      </c>
      <c r="B19" s="43" t="s">
        <v>21</v>
      </c>
      <c r="C19" s="44" t="s">
        <v>77</v>
      </c>
      <c r="D19" s="45">
        <v>50</v>
      </c>
      <c r="E19" s="42">
        <v>16</v>
      </c>
      <c r="F19" s="46">
        <f t="shared" si="0"/>
        <v>0.32</v>
      </c>
      <c r="G19" s="42">
        <v>47</v>
      </c>
      <c r="H19" s="47">
        <f t="shared" si="1"/>
        <v>0.94</v>
      </c>
      <c r="I19" s="48"/>
    </row>
    <row r="20" spans="1:9">
      <c r="A20" s="66">
        <v>18</v>
      </c>
      <c r="B20" s="43" t="s">
        <v>15</v>
      </c>
      <c r="C20" s="44" t="s">
        <v>91</v>
      </c>
      <c r="D20" s="45">
        <v>30</v>
      </c>
      <c r="E20" s="42">
        <v>12</v>
      </c>
      <c r="F20" s="46">
        <f t="shared" si="0"/>
        <v>0.4</v>
      </c>
      <c r="G20" s="42">
        <v>28</v>
      </c>
      <c r="H20" s="47">
        <f t="shared" si="1"/>
        <v>0.93333333333333335</v>
      </c>
      <c r="I20" s="48"/>
    </row>
    <row r="21" spans="1:9">
      <c r="A21" s="66">
        <v>19</v>
      </c>
      <c r="B21" s="43" t="s">
        <v>9</v>
      </c>
      <c r="C21" s="44" t="s">
        <v>63</v>
      </c>
      <c r="D21" s="45">
        <v>58</v>
      </c>
      <c r="E21" s="42">
        <v>46</v>
      </c>
      <c r="F21" s="46">
        <f t="shared" si="0"/>
        <v>0.7931034482758621</v>
      </c>
      <c r="G21" s="42">
        <v>54</v>
      </c>
      <c r="H21" s="47">
        <f t="shared" si="1"/>
        <v>0.93103448275862066</v>
      </c>
      <c r="I21" s="48"/>
    </row>
    <row r="22" spans="1:9">
      <c r="A22" s="66">
        <v>20</v>
      </c>
      <c r="B22" s="43" t="s">
        <v>13</v>
      </c>
      <c r="C22" s="44" t="s">
        <v>52</v>
      </c>
      <c r="D22" s="45">
        <v>37</v>
      </c>
      <c r="E22" s="42">
        <v>22</v>
      </c>
      <c r="F22" s="46">
        <f t="shared" si="0"/>
        <v>0.59459459459459463</v>
      </c>
      <c r="G22" s="42">
        <v>34</v>
      </c>
      <c r="H22" s="47">
        <f t="shared" si="1"/>
        <v>0.91891891891891897</v>
      </c>
      <c r="I22" s="48"/>
    </row>
    <row r="23" spans="1:9">
      <c r="A23" s="66">
        <v>21</v>
      </c>
      <c r="B23" s="43" t="s">
        <v>22</v>
      </c>
      <c r="C23" s="44" t="s">
        <v>74</v>
      </c>
      <c r="D23" s="45">
        <v>103</v>
      </c>
      <c r="E23" s="42">
        <v>10</v>
      </c>
      <c r="F23" s="46">
        <f t="shared" si="0"/>
        <v>9.7087378640776698E-2</v>
      </c>
      <c r="G23" s="42">
        <v>95</v>
      </c>
      <c r="H23" s="47">
        <f t="shared" si="1"/>
        <v>0.92233009708737868</v>
      </c>
      <c r="I23" s="48"/>
    </row>
    <row r="24" spans="1:9">
      <c r="A24" s="66">
        <v>22</v>
      </c>
      <c r="B24" s="43" t="s">
        <v>15</v>
      </c>
      <c r="C24" s="44" t="s">
        <v>45</v>
      </c>
      <c r="D24" s="45">
        <v>53</v>
      </c>
      <c r="E24" s="42">
        <v>6</v>
      </c>
      <c r="F24" s="46">
        <f t="shared" si="0"/>
        <v>0.11320754716981132</v>
      </c>
      <c r="G24" s="42">
        <v>49</v>
      </c>
      <c r="H24" s="47">
        <f t="shared" si="1"/>
        <v>0.92452830188679247</v>
      </c>
      <c r="I24" s="48"/>
    </row>
    <row r="25" spans="1:9">
      <c r="A25" s="66">
        <v>23</v>
      </c>
      <c r="B25" s="43" t="s">
        <v>21</v>
      </c>
      <c r="C25" s="44" t="s">
        <v>57</v>
      </c>
      <c r="D25" s="45">
        <v>50</v>
      </c>
      <c r="E25" s="42">
        <v>6</v>
      </c>
      <c r="F25" s="46">
        <f t="shared" si="0"/>
        <v>0.12</v>
      </c>
      <c r="G25" s="42">
        <v>46</v>
      </c>
      <c r="H25" s="47">
        <f t="shared" si="1"/>
        <v>0.92</v>
      </c>
      <c r="I25" s="48"/>
    </row>
    <row r="26" spans="1:9">
      <c r="A26" s="66">
        <v>24</v>
      </c>
      <c r="B26" s="43" t="s">
        <v>20</v>
      </c>
      <c r="C26" s="44" t="s">
        <v>60</v>
      </c>
      <c r="D26" s="45">
        <v>51</v>
      </c>
      <c r="E26" s="42">
        <v>11</v>
      </c>
      <c r="F26" s="46">
        <f t="shared" si="0"/>
        <v>0.21568627450980393</v>
      </c>
      <c r="G26" s="42">
        <v>47</v>
      </c>
      <c r="H26" s="47">
        <f t="shared" si="1"/>
        <v>0.92156862745098034</v>
      </c>
      <c r="I26" s="48"/>
    </row>
    <row r="27" spans="1:9">
      <c r="A27" s="66">
        <v>25</v>
      </c>
      <c r="B27" s="43" t="s">
        <v>20</v>
      </c>
      <c r="C27" s="44" t="s">
        <v>66</v>
      </c>
      <c r="D27" s="45">
        <v>80</v>
      </c>
      <c r="E27" s="42">
        <v>29</v>
      </c>
      <c r="F27" s="46">
        <f t="shared" si="0"/>
        <v>0.36249999999999999</v>
      </c>
      <c r="G27" s="42">
        <v>73</v>
      </c>
      <c r="H27" s="47">
        <f t="shared" si="1"/>
        <v>0.91249999999999998</v>
      </c>
      <c r="I27" s="48"/>
    </row>
    <row r="28" spans="1:9">
      <c r="A28" s="66">
        <v>26</v>
      </c>
      <c r="B28" s="43" t="s">
        <v>7</v>
      </c>
      <c r="C28" s="44" t="s">
        <v>65</v>
      </c>
      <c r="D28" s="45">
        <v>63</v>
      </c>
      <c r="E28" s="42">
        <v>23</v>
      </c>
      <c r="F28" s="46">
        <f t="shared" si="0"/>
        <v>0.36507936507936506</v>
      </c>
      <c r="G28" s="42">
        <v>56</v>
      </c>
      <c r="H28" s="47">
        <f t="shared" si="1"/>
        <v>0.88888888888888884</v>
      </c>
      <c r="I28" s="48"/>
    </row>
    <row r="29" spans="1:9">
      <c r="A29" s="66">
        <v>27</v>
      </c>
      <c r="B29" s="43" t="s">
        <v>13</v>
      </c>
      <c r="C29" s="44" t="s">
        <v>43</v>
      </c>
      <c r="D29" s="45">
        <v>47</v>
      </c>
      <c r="E29" s="42">
        <v>20</v>
      </c>
      <c r="F29" s="46">
        <f t="shared" si="0"/>
        <v>0.42553191489361702</v>
      </c>
      <c r="G29" s="42">
        <v>42</v>
      </c>
      <c r="H29" s="47">
        <f t="shared" si="1"/>
        <v>0.8936170212765957</v>
      </c>
      <c r="I29" s="48"/>
    </row>
    <row r="30" spans="1:9">
      <c r="A30" s="66">
        <v>28</v>
      </c>
      <c r="B30" s="43" t="s">
        <v>15</v>
      </c>
      <c r="C30" s="44" t="s">
        <v>78</v>
      </c>
      <c r="D30" s="45">
        <v>192</v>
      </c>
      <c r="E30" s="42">
        <v>52</v>
      </c>
      <c r="F30" s="46">
        <f t="shared" si="0"/>
        <v>0.27083333333333331</v>
      </c>
      <c r="G30" s="42">
        <v>170</v>
      </c>
      <c r="H30" s="47">
        <f t="shared" si="1"/>
        <v>0.88541666666666663</v>
      </c>
      <c r="I30" s="48"/>
    </row>
    <row r="31" spans="1:9">
      <c r="A31" s="66">
        <v>29</v>
      </c>
      <c r="B31" s="43" t="s">
        <v>12</v>
      </c>
      <c r="C31" s="44" t="s">
        <v>92</v>
      </c>
      <c r="D31" s="45">
        <v>66</v>
      </c>
      <c r="E31" s="42">
        <v>13</v>
      </c>
      <c r="F31" s="46">
        <f t="shared" si="0"/>
        <v>0.19696969696969696</v>
      </c>
      <c r="G31" s="42">
        <v>59</v>
      </c>
      <c r="H31" s="47">
        <f t="shared" si="1"/>
        <v>0.89393939393939392</v>
      </c>
      <c r="I31" s="48"/>
    </row>
    <row r="32" spans="1:9">
      <c r="A32" s="66">
        <v>30</v>
      </c>
      <c r="B32" s="43" t="s">
        <v>13</v>
      </c>
      <c r="C32" s="44" t="s">
        <v>68</v>
      </c>
      <c r="D32" s="45">
        <v>50</v>
      </c>
      <c r="E32" s="42">
        <v>5</v>
      </c>
      <c r="F32" s="46">
        <f t="shared" si="0"/>
        <v>0.1</v>
      </c>
      <c r="G32" s="42">
        <v>44</v>
      </c>
      <c r="H32" s="47">
        <f t="shared" si="1"/>
        <v>0.88</v>
      </c>
      <c r="I32" s="48"/>
    </row>
    <row r="33" spans="1:9">
      <c r="A33" s="66">
        <v>31</v>
      </c>
      <c r="B33" s="43" t="s">
        <v>13</v>
      </c>
      <c r="C33" s="44" t="s">
        <v>59</v>
      </c>
      <c r="D33" s="45">
        <v>110</v>
      </c>
      <c r="E33" s="42">
        <v>29</v>
      </c>
      <c r="F33" s="46">
        <f t="shared" si="0"/>
        <v>0.26363636363636361</v>
      </c>
      <c r="G33" s="42">
        <v>97</v>
      </c>
      <c r="H33" s="47">
        <f t="shared" si="1"/>
        <v>0.88181818181818183</v>
      </c>
      <c r="I33" s="48"/>
    </row>
    <row r="34" spans="1:9">
      <c r="A34" s="66">
        <v>32</v>
      </c>
      <c r="B34" s="43" t="s">
        <v>13</v>
      </c>
      <c r="C34" s="44" t="s">
        <v>72</v>
      </c>
      <c r="D34" s="45">
        <v>66</v>
      </c>
      <c r="E34" s="42">
        <v>1</v>
      </c>
      <c r="F34" s="46">
        <f t="shared" si="0"/>
        <v>1.5151515151515152E-2</v>
      </c>
      <c r="G34" s="42">
        <v>58</v>
      </c>
      <c r="H34" s="47">
        <f t="shared" si="1"/>
        <v>0.87878787878787878</v>
      </c>
      <c r="I34" s="48"/>
    </row>
    <row r="35" spans="1:9">
      <c r="A35" s="66">
        <v>33</v>
      </c>
      <c r="B35" s="43" t="s">
        <v>13</v>
      </c>
      <c r="C35" s="44" t="s">
        <v>97</v>
      </c>
      <c r="D35" s="45">
        <v>68</v>
      </c>
      <c r="E35" s="42">
        <v>38</v>
      </c>
      <c r="F35" s="46">
        <f t="shared" si="0"/>
        <v>0.55882352941176472</v>
      </c>
      <c r="G35" s="42">
        <v>60</v>
      </c>
      <c r="H35" s="47">
        <f t="shared" si="1"/>
        <v>0.88235294117647056</v>
      </c>
      <c r="I35" s="48"/>
    </row>
    <row r="36" spans="1:9">
      <c r="A36" s="66">
        <v>34</v>
      </c>
      <c r="B36" s="43" t="s">
        <v>24</v>
      </c>
      <c r="C36" s="44" t="s">
        <v>69</v>
      </c>
      <c r="D36" s="45">
        <v>50</v>
      </c>
      <c r="E36" s="42">
        <v>0</v>
      </c>
      <c r="F36" s="46">
        <f t="shared" si="0"/>
        <v>0</v>
      </c>
      <c r="G36" s="42">
        <v>44</v>
      </c>
      <c r="H36" s="47">
        <f t="shared" si="1"/>
        <v>0.88</v>
      </c>
      <c r="I36" s="48"/>
    </row>
    <row r="37" spans="1:9">
      <c r="A37" s="66">
        <v>35</v>
      </c>
      <c r="B37" s="43" t="s">
        <v>15</v>
      </c>
      <c r="C37" s="44" t="s">
        <v>80</v>
      </c>
      <c r="D37" s="45">
        <v>69</v>
      </c>
      <c r="E37" s="42">
        <v>34</v>
      </c>
      <c r="F37" s="46">
        <f t="shared" si="0"/>
        <v>0.49275362318840582</v>
      </c>
      <c r="G37" s="42">
        <v>61</v>
      </c>
      <c r="H37" s="47">
        <f t="shared" si="1"/>
        <v>0.88405797101449279</v>
      </c>
      <c r="I37" s="48"/>
    </row>
    <row r="38" spans="1:9">
      <c r="A38" s="66">
        <v>36</v>
      </c>
      <c r="B38" s="43" t="s">
        <v>20</v>
      </c>
      <c r="C38" s="44" t="s">
        <v>61</v>
      </c>
      <c r="D38" s="45">
        <v>59</v>
      </c>
      <c r="E38" s="42">
        <v>1</v>
      </c>
      <c r="F38" s="46">
        <f t="shared" si="0"/>
        <v>1.6949152542372881E-2</v>
      </c>
      <c r="G38" s="42">
        <v>52</v>
      </c>
      <c r="H38" s="47">
        <f t="shared" si="1"/>
        <v>0.88135593220338981</v>
      </c>
      <c r="I38" s="48"/>
    </row>
    <row r="39" spans="1:9">
      <c r="A39" s="66">
        <v>37</v>
      </c>
      <c r="B39" s="43" t="s">
        <v>14</v>
      </c>
      <c r="C39" s="44" t="s">
        <v>188</v>
      </c>
      <c r="D39" s="45">
        <v>64</v>
      </c>
      <c r="E39" s="42">
        <v>65</v>
      </c>
      <c r="F39" s="46">
        <f t="shared" si="0"/>
        <v>1.015625</v>
      </c>
      <c r="G39" s="42">
        <v>56</v>
      </c>
      <c r="H39" s="47">
        <f t="shared" si="1"/>
        <v>0.875</v>
      </c>
      <c r="I39" s="48"/>
    </row>
    <row r="40" spans="1:9">
      <c r="A40" s="66">
        <v>38</v>
      </c>
      <c r="B40" s="43" t="s">
        <v>12</v>
      </c>
      <c r="C40" s="44" t="s">
        <v>53</v>
      </c>
      <c r="D40" s="45">
        <v>70</v>
      </c>
      <c r="E40" s="42">
        <v>18</v>
      </c>
      <c r="F40" s="46">
        <f t="shared" si="0"/>
        <v>0.25714285714285712</v>
      </c>
      <c r="G40" s="42">
        <v>61</v>
      </c>
      <c r="H40" s="47">
        <f t="shared" si="1"/>
        <v>0.87142857142857144</v>
      </c>
      <c r="I40" s="48"/>
    </row>
    <row r="41" spans="1:9">
      <c r="A41" s="66">
        <v>39</v>
      </c>
      <c r="B41" s="43" t="s">
        <v>14</v>
      </c>
      <c r="C41" s="44" t="s">
        <v>56</v>
      </c>
      <c r="D41" s="45">
        <v>69</v>
      </c>
      <c r="E41" s="42">
        <v>78</v>
      </c>
      <c r="F41" s="46">
        <f t="shared" si="0"/>
        <v>1.1304347826086956</v>
      </c>
      <c r="G41" s="42">
        <v>60</v>
      </c>
      <c r="H41" s="47">
        <f t="shared" si="1"/>
        <v>0.86956521739130432</v>
      </c>
      <c r="I41" s="48"/>
    </row>
    <row r="42" spans="1:9">
      <c r="A42" s="66">
        <v>40</v>
      </c>
      <c r="B42" s="43" t="s">
        <v>13</v>
      </c>
      <c r="C42" s="44" t="s">
        <v>58</v>
      </c>
      <c r="D42" s="45">
        <v>95</v>
      </c>
      <c r="E42" s="42">
        <v>37</v>
      </c>
      <c r="F42" s="46">
        <f t="shared" si="0"/>
        <v>0.38947368421052631</v>
      </c>
      <c r="G42" s="42">
        <v>82</v>
      </c>
      <c r="H42" s="47">
        <f t="shared" si="1"/>
        <v>0.86315789473684212</v>
      </c>
      <c r="I42" s="48"/>
    </row>
    <row r="43" spans="1:9">
      <c r="A43" s="66">
        <v>41</v>
      </c>
      <c r="B43" s="43" t="s">
        <v>20</v>
      </c>
      <c r="C43" s="44" t="s">
        <v>76</v>
      </c>
      <c r="D43" s="45">
        <v>80</v>
      </c>
      <c r="E43" s="42">
        <v>23</v>
      </c>
      <c r="F43" s="46">
        <f t="shared" si="0"/>
        <v>0.28749999999999998</v>
      </c>
      <c r="G43" s="42">
        <v>69</v>
      </c>
      <c r="H43" s="47">
        <f t="shared" si="1"/>
        <v>0.86250000000000004</v>
      </c>
      <c r="I43" s="48"/>
    </row>
    <row r="44" spans="1:9">
      <c r="A44" s="66">
        <v>42</v>
      </c>
      <c r="B44" s="43" t="s">
        <v>20</v>
      </c>
      <c r="C44" s="44" t="s">
        <v>103</v>
      </c>
      <c r="D44" s="45">
        <v>50</v>
      </c>
      <c r="E44" s="42">
        <v>20</v>
      </c>
      <c r="F44" s="46">
        <f t="shared" si="0"/>
        <v>0.4</v>
      </c>
      <c r="G44" s="42">
        <v>43</v>
      </c>
      <c r="H44" s="47">
        <f t="shared" si="1"/>
        <v>0.86</v>
      </c>
      <c r="I44" s="48"/>
    </row>
    <row r="45" spans="1:9">
      <c r="A45" s="66">
        <v>43</v>
      </c>
      <c r="B45" s="43" t="s">
        <v>14</v>
      </c>
      <c r="C45" s="44" t="s">
        <v>62</v>
      </c>
      <c r="D45" s="45">
        <v>49</v>
      </c>
      <c r="E45" s="42">
        <v>27</v>
      </c>
      <c r="F45" s="46">
        <f t="shared" si="0"/>
        <v>0.55102040816326525</v>
      </c>
      <c r="G45" s="42">
        <v>42</v>
      </c>
      <c r="H45" s="47">
        <f t="shared" si="1"/>
        <v>0.8571428571428571</v>
      </c>
      <c r="I45" s="48"/>
    </row>
    <row r="46" spans="1:9">
      <c r="A46" s="66">
        <v>44</v>
      </c>
      <c r="B46" s="43" t="s">
        <v>19</v>
      </c>
      <c r="C46" s="44" t="s">
        <v>105</v>
      </c>
      <c r="D46" s="45">
        <v>182</v>
      </c>
      <c r="E46" s="42">
        <v>30</v>
      </c>
      <c r="F46" s="46">
        <f t="shared" si="0"/>
        <v>0.16483516483516483</v>
      </c>
      <c r="G46" s="42">
        <v>155</v>
      </c>
      <c r="H46" s="47">
        <f t="shared" si="1"/>
        <v>0.85164835164835162</v>
      </c>
      <c r="I46" s="48"/>
    </row>
    <row r="47" spans="1:9">
      <c r="A47" s="66">
        <v>45</v>
      </c>
      <c r="B47" s="43" t="s">
        <v>15</v>
      </c>
      <c r="C47" s="44" t="s">
        <v>107</v>
      </c>
      <c r="D47" s="45">
        <v>115</v>
      </c>
      <c r="E47" s="42">
        <v>22</v>
      </c>
      <c r="F47" s="46">
        <f t="shared" si="0"/>
        <v>0.19130434782608696</v>
      </c>
      <c r="G47" s="42">
        <v>98</v>
      </c>
      <c r="H47" s="47">
        <f t="shared" si="1"/>
        <v>0.85217391304347823</v>
      </c>
      <c r="I47" s="48"/>
    </row>
    <row r="48" spans="1:9">
      <c r="A48" s="66">
        <v>46</v>
      </c>
      <c r="B48" s="43" t="s">
        <v>20</v>
      </c>
      <c r="C48" s="44" t="s">
        <v>64</v>
      </c>
      <c r="D48" s="45">
        <v>145</v>
      </c>
      <c r="E48" s="42">
        <v>44</v>
      </c>
      <c r="F48" s="46">
        <f t="shared" si="0"/>
        <v>0.30344827586206896</v>
      </c>
      <c r="G48" s="42">
        <v>123</v>
      </c>
      <c r="H48" s="47">
        <f t="shared" si="1"/>
        <v>0.84827586206896555</v>
      </c>
      <c r="I48" s="48"/>
    </row>
    <row r="49" spans="1:9">
      <c r="A49" s="66">
        <v>47</v>
      </c>
      <c r="B49" s="43" t="s">
        <v>16</v>
      </c>
      <c r="C49" s="44" t="s">
        <v>96</v>
      </c>
      <c r="D49" s="45">
        <v>46</v>
      </c>
      <c r="E49" s="42">
        <v>6</v>
      </c>
      <c r="F49" s="46">
        <f t="shared" si="0"/>
        <v>0.13043478260869565</v>
      </c>
      <c r="G49" s="42">
        <v>39</v>
      </c>
      <c r="H49" s="47">
        <f t="shared" si="1"/>
        <v>0.84782608695652173</v>
      </c>
      <c r="I49" s="48"/>
    </row>
    <row r="50" spans="1:9">
      <c r="A50" s="66">
        <v>48</v>
      </c>
      <c r="B50" s="43" t="s">
        <v>11</v>
      </c>
      <c r="C50" s="44" t="s">
        <v>84</v>
      </c>
      <c r="D50" s="45">
        <v>53</v>
      </c>
      <c r="E50" s="42">
        <v>0</v>
      </c>
      <c r="F50" s="46">
        <f t="shared" si="0"/>
        <v>0</v>
      </c>
      <c r="G50" s="42">
        <v>45</v>
      </c>
      <c r="H50" s="47">
        <f t="shared" si="1"/>
        <v>0.84905660377358494</v>
      </c>
      <c r="I50" s="48"/>
    </row>
    <row r="51" spans="1:9">
      <c r="A51" s="66">
        <v>49</v>
      </c>
      <c r="B51" s="43" t="s">
        <v>14</v>
      </c>
      <c r="C51" s="44" t="s">
        <v>67</v>
      </c>
      <c r="D51" s="45">
        <v>53</v>
      </c>
      <c r="E51" s="42">
        <v>36</v>
      </c>
      <c r="F51" s="46">
        <f t="shared" si="0"/>
        <v>0.67924528301886788</v>
      </c>
      <c r="G51" s="42">
        <v>45</v>
      </c>
      <c r="H51" s="47">
        <f t="shared" si="1"/>
        <v>0.84905660377358494</v>
      </c>
      <c r="I51" s="48"/>
    </row>
    <row r="52" spans="1:9">
      <c r="A52" s="66">
        <v>50</v>
      </c>
      <c r="B52" s="43" t="s">
        <v>9</v>
      </c>
      <c r="C52" s="44" t="s">
        <v>86</v>
      </c>
      <c r="D52" s="45">
        <v>77</v>
      </c>
      <c r="E52" s="42">
        <v>47</v>
      </c>
      <c r="F52" s="46">
        <f t="shared" si="0"/>
        <v>0.61038961038961037</v>
      </c>
      <c r="G52" s="42">
        <v>65</v>
      </c>
      <c r="H52" s="47">
        <f t="shared" si="1"/>
        <v>0.8441558441558441</v>
      </c>
      <c r="I52" s="48"/>
    </row>
    <row r="53" spans="1:9">
      <c r="A53" s="66">
        <v>51</v>
      </c>
      <c r="B53" s="43" t="s">
        <v>9</v>
      </c>
      <c r="C53" s="44" t="s">
        <v>149</v>
      </c>
      <c r="D53" s="45">
        <v>49</v>
      </c>
      <c r="E53" s="42">
        <v>25</v>
      </c>
      <c r="F53" s="46">
        <f t="shared" si="0"/>
        <v>0.51020408163265307</v>
      </c>
      <c r="G53" s="42">
        <v>41</v>
      </c>
      <c r="H53" s="47">
        <f t="shared" si="1"/>
        <v>0.83673469387755106</v>
      </c>
      <c r="I53" s="48"/>
    </row>
    <row r="54" spans="1:9">
      <c r="A54" s="66">
        <v>52</v>
      </c>
      <c r="B54" s="43" t="s">
        <v>9</v>
      </c>
      <c r="C54" s="44" t="s">
        <v>89</v>
      </c>
      <c r="D54" s="45">
        <v>62</v>
      </c>
      <c r="E54" s="42">
        <v>44</v>
      </c>
      <c r="F54" s="46">
        <f t="shared" si="0"/>
        <v>0.70967741935483875</v>
      </c>
      <c r="G54" s="42">
        <v>52</v>
      </c>
      <c r="H54" s="47">
        <f t="shared" si="1"/>
        <v>0.83870967741935487</v>
      </c>
      <c r="I54" s="48"/>
    </row>
    <row r="55" spans="1:9">
      <c r="A55" s="66">
        <v>53</v>
      </c>
      <c r="B55" s="43" t="s">
        <v>20</v>
      </c>
      <c r="C55" s="44" t="s">
        <v>113</v>
      </c>
      <c r="D55" s="45">
        <v>51</v>
      </c>
      <c r="E55" s="42">
        <v>12</v>
      </c>
      <c r="F55" s="46">
        <f t="shared" si="0"/>
        <v>0.23529411764705882</v>
      </c>
      <c r="G55" s="42">
        <v>43</v>
      </c>
      <c r="H55" s="47">
        <f t="shared" si="1"/>
        <v>0.84313725490196079</v>
      </c>
      <c r="I55" s="48"/>
    </row>
    <row r="56" spans="1:9">
      <c r="A56" s="66">
        <v>54</v>
      </c>
      <c r="B56" s="43" t="s">
        <v>20</v>
      </c>
      <c r="C56" s="44" t="s">
        <v>125</v>
      </c>
      <c r="D56" s="45">
        <v>80</v>
      </c>
      <c r="E56" s="42">
        <v>25</v>
      </c>
      <c r="F56" s="46">
        <f t="shared" si="0"/>
        <v>0.3125</v>
      </c>
      <c r="G56" s="42">
        <v>67</v>
      </c>
      <c r="H56" s="47">
        <f t="shared" si="1"/>
        <v>0.83750000000000002</v>
      </c>
      <c r="I56" s="48"/>
    </row>
    <row r="57" spans="1:9">
      <c r="A57" s="66">
        <v>55</v>
      </c>
      <c r="B57" s="43" t="s">
        <v>11</v>
      </c>
      <c r="C57" s="44" t="s">
        <v>112</v>
      </c>
      <c r="D57" s="45">
        <v>82</v>
      </c>
      <c r="E57" s="42">
        <v>50</v>
      </c>
      <c r="F57" s="46">
        <f t="shared" si="0"/>
        <v>0.6097560975609756</v>
      </c>
      <c r="G57" s="42">
        <v>69</v>
      </c>
      <c r="H57" s="47">
        <f t="shared" si="1"/>
        <v>0.84146341463414631</v>
      </c>
      <c r="I57" s="48"/>
    </row>
    <row r="58" spans="1:9">
      <c r="A58" s="66">
        <v>56</v>
      </c>
      <c r="B58" s="43" t="s">
        <v>13</v>
      </c>
      <c r="C58" s="44" t="s">
        <v>93</v>
      </c>
      <c r="D58" s="45">
        <v>76</v>
      </c>
      <c r="E58" s="42">
        <v>36</v>
      </c>
      <c r="F58" s="46">
        <f t="shared" si="0"/>
        <v>0.47368421052631576</v>
      </c>
      <c r="G58" s="42">
        <v>63</v>
      </c>
      <c r="H58" s="47">
        <f t="shared" si="1"/>
        <v>0.82894736842105265</v>
      </c>
      <c r="I58" s="48"/>
    </row>
    <row r="59" spans="1:9">
      <c r="A59" s="66">
        <v>57</v>
      </c>
      <c r="B59" s="43" t="s">
        <v>21</v>
      </c>
      <c r="C59" s="44" t="s">
        <v>75</v>
      </c>
      <c r="D59" s="45">
        <v>30</v>
      </c>
      <c r="E59" s="42">
        <v>9</v>
      </c>
      <c r="F59" s="46">
        <f t="shared" si="0"/>
        <v>0.3</v>
      </c>
      <c r="G59" s="42">
        <v>25</v>
      </c>
      <c r="H59" s="47">
        <f t="shared" si="1"/>
        <v>0.83333333333333337</v>
      </c>
      <c r="I59" s="48"/>
    </row>
    <row r="60" spans="1:9">
      <c r="A60" s="66">
        <v>58</v>
      </c>
      <c r="B60" s="43" t="s">
        <v>8</v>
      </c>
      <c r="C60" s="44" t="s">
        <v>90</v>
      </c>
      <c r="D60" s="45">
        <v>67</v>
      </c>
      <c r="E60" s="42">
        <v>5</v>
      </c>
      <c r="F60" s="46">
        <f t="shared" si="0"/>
        <v>7.4626865671641784E-2</v>
      </c>
      <c r="G60" s="42">
        <v>55</v>
      </c>
      <c r="H60" s="47">
        <f t="shared" si="1"/>
        <v>0.82089552238805974</v>
      </c>
      <c r="I60" s="48"/>
    </row>
    <row r="61" spans="1:9">
      <c r="A61" s="66">
        <v>59</v>
      </c>
      <c r="B61" s="43" t="s">
        <v>366</v>
      </c>
      <c r="C61" s="44" t="s">
        <v>374</v>
      </c>
      <c r="D61" s="45">
        <v>55</v>
      </c>
      <c r="E61" s="42">
        <v>13</v>
      </c>
      <c r="F61" s="46">
        <f t="shared" si="0"/>
        <v>0.23636363636363636</v>
      </c>
      <c r="G61" s="42">
        <v>45</v>
      </c>
      <c r="H61" s="47">
        <f t="shared" si="1"/>
        <v>0.81818181818181823</v>
      </c>
      <c r="I61" s="48"/>
    </row>
    <row r="62" spans="1:9">
      <c r="A62" s="66">
        <v>60</v>
      </c>
      <c r="B62" s="43" t="s">
        <v>366</v>
      </c>
      <c r="C62" s="44" t="s">
        <v>365</v>
      </c>
      <c r="D62" s="45">
        <v>79</v>
      </c>
      <c r="E62" s="42">
        <v>48</v>
      </c>
      <c r="F62" s="46">
        <f t="shared" si="0"/>
        <v>0.60759493670886078</v>
      </c>
      <c r="G62" s="42">
        <v>65</v>
      </c>
      <c r="H62" s="47">
        <f t="shared" si="1"/>
        <v>0.82278481012658233</v>
      </c>
      <c r="I62" s="48"/>
    </row>
    <row r="63" spans="1:9">
      <c r="A63" s="66">
        <v>61</v>
      </c>
      <c r="B63" s="43" t="s">
        <v>11</v>
      </c>
      <c r="C63" s="44" t="s">
        <v>141</v>
      </c>
      <c r="D63" s="45">
        <v>133</v>
      </c>
      <c r="E63" s="42">
        <v>65</v>
      </c>
      <c r="F63" s="46">
        <f t="shared" si="0"/>
        <v>0.48872180451127817</v>
      </c>
      <c r="G63" s="42">
        <v>109</v>
      </c>
      <c r="H63" s="47">
        <f t="shared" si="1"/>
        <v>0.81954887218045114</v>
      </c>
      <c r="I63" s="48"/>
    </row>
    <row r="64" spans="1:9">
      <c r="A64" s="66">
        <v>62</v>
      </c>
      <c r="B64" s="43" t="s">
        <v>18</v>
      </c>
      <c r="C64" s="44" t="s">
        <v>146</v>
      </c>
      <c r="D64" s="45">
        <v>130</v>
      </c>
      <c r="E64" s="42">
        <v>57</v>
      </c>
      <c r="F64" s="46">
        <f t="shared" si="0"/>
        <v>0.43846153846153846</v>
      </c>
      <c r="G64" s="42">
        <v>107</v>
      </c>
      <c r="H64" s="47">
        <f t="shared" si="1"/>
        <v>0.82307692307692304</v>
      </c>
      <c r="I64" s="48"/>
    </row>
    <row r="65" spans="1:9">
      <c r="A65" s="66">
        <v>63</v>
      </c>
      <c r="B65" s="43" t="s">
        <v>17</v>
      </c>
      <c r="C65" s="44" t="s">
        <v>104</v>
      </c>
      <c r="D65" s="45">
        <v>50</v>
      </c>
      <c r="E65" s="42">
        <v>36</v>
      </c>
      <c r="F65" s="46">
        <f t="shared" si="0"/>
        <v>0.72</v>
      </c>
      <c r="G65" s="42">
        <v>41</v>
      </c>
      <c r="H65" s="47">
        <f t="shared" si="1"/>
        <v>0.82</v>
      </c>
      <c r="I65" s="48"/>
    </row>
    <row r="66" spans="1:9">
      <c r="A66" s="66">
        <v>64</v>
      </c>
      <c r="B66" s="43" t="s">
        <v>14</v>
      </c>
      <c r="C66" s="44" t="s">
        <v>83</v>
      </c>
      <c r="D66" s="45">
        <v>148</v>
      </c>
      <c r="E66" s="42">
        <v>47</v>
      </c>
      <c r="F66" s="46">
        <f t="shared" si="0"/>
        <v>0.31756756756756754</v>
      </c>
      <c r="G66" s="42">
        <v>121</v>
      </c>
      <c r="H66" s="47">
        <f t="shared" si="1"/>
        <v>0.81756756756756754</v>
      </c>
      <c r="I66" s="48"/>
    </row>
    <row r="67" spans="1:9">
      <c r="A67" s="66">
        <v>65</v>
      </c>
      <c r="B67" s="43" t="s">
        <v>7</v>
      </c>
      <c r="C67" s="44" t="s">
        <v>126</v>
      </c>
      <c r="D67" s="45">
        <v>81</v>
      </c>
      <c r="E67" s="42">
        <v>37</v>
      </c>
      <c r="F67" s="46">
        <f t="shared" si="0"/>
        <v>0.4567901234567901</v>
      </c>
      <c r="G67" s="42">
        <v>66</v>
      </c>
      <c r="H67" s="47">
        <f t="shared" si="1"/>
        <v>0.81481481481481477</v>
      </c>
      <c r="I67" s="48"/>
    </row>
    <row r="68" spans="1:9">
      <c r="A68" s="66">
        <v>66</v>
      </c>
      <c r="B68" s="43" t="s">
        <v>20</v>
      </c>
      <c r="C68" s="44" t="s">
        <v>79</v>
      </c>
      <c r="D68" s="45">
        <v>64</v>
      </c>
      <c r="E68" s="42">
        <v>7</v>
      </c>
      <c r="F68" s="46">
        <f t="shared" ref="F68:F131" si="2">E68/D68</f>
        <v>0.109375</v>
      </c>
      <c r="G68" s="42">
        <v>52</v>
      </c>
      <c r="H68" s="47">
        <f t="shared" ref="H68:H131" si="3">G68/D68</f>
        <v>0.8125</v>
      </c>
      <c r="I68" s="48"/>
    </row>
    <row r="69" spans="1:9">
      <c r="A69" s="66">
        <v>67</v>
      </c>
      <c r="B69" s="43" t="s">
        <v>6</v>
      </c>
      <c r="C69" s="44" t="s">
        <v>95</v>
      </c>
      <c r="D69" s="45">
        <v>52</v>
      </c>
      <c r="E69" s="42">
        <v>1</v>
      </c>
      <c r="F69" s="46">
        <f t="shared" si="2"/>
        <v>1.9230769230769232E-2</v>
      </c>
      <c r="G69" s="42">
        <v>42</v>
      </c>
      <c r="H69" s="47">
        <f t="shared" si="3"/>
        <v>0.80769230769230771</v>
      </c>
      <c r="I69" s="48"/>
    </row>
    <row r="70" spans="1:9">
      <c r="A70" s="66">
        <v>68</v>
      </c>
      <c r="B70" s="43" t="s">
        <v>7</v>
      </c>
      <c r="C70" s="44" t="s">
        <v>106</v>
      </c>
      <c r="D70" s="45">
        <v>55</v>
      </c>
      <c r="E70" s="42">
        <v>31</v>
      </c>
      <c r="F70" s="46">
        <f t="shared" si="2"/>
        <v>0.5636363636363636</v>
      </c>
      <c r="G70" s="42">
        <v>44</v>
      </c>
      <c r="H70" s="47">
        <f t="shared" si="3"/>
        <v>0.8</v>
      </c>
      <c r="I70" s="48"/>
    </row>
    <row r="71" spans="1:9">
      <c r="A71" s="66">
        <v>69</v>
      </c>
      <c r="B71" s="43" t="s">
        <v>13</v>
      </c>
      <c r="C71" s="44" t="s">
        <v>55</v>
      </c>
      <c r="D71" s="45">
        <v>56</v>
      </c>
      <c r="E71" s="42">
        <v>32</v>
      </c>
      <c r="F71" s="46">
        <f t="shared" si="2"/>
        <v>0.5714285714285714</v>
      </c>
      <c r="G71" s="42">
        <v>45</v>
      </c>
      <c r="H71" s="47">
        <f t="shared" si="3"/>
        <v>0.8035714285714286</v>
      </c>
      <c r="I71" s="48"/>
    </row>
    <row r="72" spans="1:9">
      <c r="A72" s="66">
        <v>70</v>
      </c>
      <c r="B72" s="43" t="s">
        <v>19</v>
      </c>
      <c r="C72" s="44" t="s">
        <v>135</v>
      </c>
      <c r="D72" s="45">
        <v>80</v>
      </c>
      <c r="E72" s="42">
        <v>6</v>
      </c>
      <c r="F72" s="46">
        <f t="shared" si="2"/>
        <v>7.4999999999999997E-2</v>
      </c>
      <c r="G72" s="42">
        <v>64</v>
      </c>
      <c r="H72" s="47">
        <f t="shared" si="3"/>
        <v>0.8</v>
      </c>
      <c r="I72" s="48"/>
    </row>
    <row r="73" spans="1:9">
      <c r="A73" s="66">
        <v>71</v>
      </c>
      <c r="B73" s="43" t="s">
        <v>21</v>
      </c>
      <c r="C73" s="44" t="s">
        <v>100</v>
      </c>
      <c r="D73" s="45">
        <v>56</v>
      </c>
      <c r="E73" s="42">
        <v>49</v>
      </c>
      <c r="F73" s="46">
        <f t="shared" si="2"/>
        <v>0.875</v>
      </c>
      <c r="G73" s="42">
        <v>45</v>
      </c>
      <c r="H73" s="47">
        <f t="shared" si="3"/>
        <v>0.8035714285714286</v>
      </c>
      <c r="I73" s="48"/>
    </row>
    <row r="74" spans="1:9">
      <c r="A74" s="66">
        <v>72</v>
      </c>
      <c r="B74" s="43" t="s">
        <v>21</v>
      </c>
      <c r="C74" s="44" t="s">
        <v>101</v>
      </c>
      <c r="D74" s="45">
        <v>50</v>
      </c>
      <c r="E74" s="42">
        <v>11</v>
      </c>
      <c r="F74" s="46">
        <f t="shared" si="2"/>
        <v>0.22</v>
      </c>
      <c r="G74" s="42">
        <v>40</v>
      </c>
      <c r="H74" s="47">
        <f t="shared" si="3"/>
        <v>0.8</v>
      </c>
      <c r="I74" s="48"/>
    </row>
    <row r="75" spans="1:9">
      <c r="A75" s="66">
        <v>73</v>
      </c>
      <c r="B75" s="43" t="s">
        <v>20</v>
      </c>
      <c r="C75" s="44" t="s">
        <v>102</v>
      </c>
      <c r="D75" s="45">
        <v>50</v>
      </c>
      <c r="E75" s="42">
        <v>20</v>
      </c>
      <c r="F75" s="46">
        <f t="shared" si="2"/>
        <v>0.4</v>
      </c>
      <c r="G75" s="42">
        <v>40</v>
      </c>
      <c r="H75" s="47">
        <f t="shared" si="3"/>
        <v>0.8</v>
      </c>
      <c r="I75" s="48"/>
    </row>
    <row r="76" spans="1:9">
      <c r="A76" s="66">
        <v>74</v>
      </c>
      <c r="B76" s="43" t="s">
        <v>16</v>
      </c>
      <c r="C76" s="44" t="s">
        <v>81</v>
      </c>
      <c r="D76" s="45">
        <v>88</v>
      </c>
      <c r="E76" s="42">
        <v>41</v>
      </c>
      <c r="F76" s="46">
        <f t="shared" si="2"/>
        <v>0.46590909090909088</v>
      </c>
      <c r="G76" s="42">
        <v>70</v>
      </c>
      <c r="H76" s="47">
        <f t="shared" si="3"/>
        <v>0.79545454545454541</v>
      </c>
      <c r="I76" s="48"/>
    </row>
    <row r="77" spans="1:9">
      <c r="A77" s="66">
        <v>75</v>
      </c>
      <c r="B77" s="43" t="s">
        <v>13</v>
      </c>
      <c r="C77" s="44" t="s">
        <v>99</v>
      </c>
      <c r="D77" s="45">
        <v>73</v>
      </c>
      <c r="E77" s="42">
        <v>40</v>
      </c>
      <c r="F77" s="46">
        <f t="shared" si="2"/>
        <v>0.54794520547945202</v>
      </c>
      <c r="G77" s="42">
        <v>58</v>
      </c>
      <c r="H77" s="47">
        <f t="shared" si="3"/>
        <v>0.79452054794520544</v>
      </c>
      <c r="I77" s="48"/>
    </row>
    <row r="78" spans="1:9">
      <c r="A78" s="66">
        <v>76</v>
      </c>
      <c r="B78" s="43" t="s">
        <v>15</v>
      </c>
      <c r="C78" s="44" t="s">
        <v>180</v>
      </c>
      <c r="D78" s="45">
        <v>42</v>
      </c>
      <c r="E78" s="42">
        <v>17</v>
      </c>
      <c r="F78" s="46">
        <f t="shared" si="2"/>
        <v>0.40476190476190477</v>
      </c>
      <c r="G78" s="42">
        <v>33</v>
      </c>
      <c r="H78" s="47">
        <f t="shared" si="3"/>
        <v>0.7857142857142857</v>
      </c>
      <c r="I78" s="48"/>
    </row>
    <row r="79" spans="1:9">
      <c r="A79" s="66">
        <v>77</v>
      </c>
      <c r="B79" s="43" t="s">
        <v>9</v>
      </c>
      <c r="C79" s="44" t="s">
        <v>117</v>
      </c>
      <c r="D79" s="45">
        <v>103</v>
      </c>
      <c r="E79" s="42">
        <v>49</v>
      </c>
      <c r="F79" s="46">
        <f t="shared" si="2"/>
        <v>0.47572815533980584</v>
      </c>
      <c r="G79" s="42">
        <v>81</v>
      </c>
      <c r="H79" s="47">
        <f t="shared" si="3"/>
        <v>0.78640776699029125</v>
      </c>
      <c r="I79" s="48"/>
    </row>
    <row r="80" spans="1:9">
      <c r="A80" s="66">
        <v>78</v>
      </c>
      <c r="B80" s="43" t="s">
        <v>6</v>
      </c>
      <c r="C80" s="44" t="s">
        <v>129</v>
      </c>
      <c r="D80" s="45">
        <v>57</v>
      </c>
      <c r="E80" s="42">
        <v>55</v>
      </c>
      <c r="F80" s="46">
        <f t="shared" si="2"/>
        <v>0.96491228070175439</v>
      </c>
      <c r="G80" s="42">
        <v>45</v>
      </c>
      <c r="H80" s="47">
        <f t="shared" si="3"/>
        <v>0.78947368421052633</v>
      </c>
      <c r="I80" s="48"/>
    </row>
    <row r="81" spans="1:9">
      <c r="A81" s="66">
        <v>79</v>
      </c>
      <c r="B81" s="43" t="s">
        <v>15</v>
      </c>
      <c r="C81" s="44" t="s">
        <v>111</v>
      </c>
      <c r="D81" s="45">
        <v>72</v>
      </c>
      <c r="E81" s="42">
        <v>22</v>
      </c>
      <c r="F81" s="46">
        <f t="shared" si="2"/>
        <v>0.30555555555555558</v>
      </c>
      <c r="G81" s="42">
        <v>56</v>
      </c>
      <c r="H81" s="47">
        <f t="shared" si="3"/>
        <v>0.77777777777777779</v>
      </c>
      <c r="I81" s="48"/>
    </row>
    <row r="82" spans="1:9">
      <c r="A82" s="66">
        <v>80</v>
      </c>
      <c r="B82" s="43" t="s">
        <v>21</v>
      </c>
      <c r="C82" s="44" t="s">
        <v>121</v>
      </c>
      <c r="D82" s="45">
        <v>50</v>
      </c>
      <c r="E82" s="42">
        <v>15</v>
      </c>
      <c r="F82" s="46">
        <f t="shared" si="2"/>
        <v>0.3</v>
      </c>
      <c r="G82" s="42">
        <v>39</v>
      </c>
      <c r="H82" s="47">
        <f t="shared" si="3"/>
        <v>0.78</v>
      </c>
      <c r="I82" s="48"/>
    </row>
    <row r="83" spans="1:9">
      <c r="A83" s="66">
        <v>81</v>
      </c>
      <c r="B83" s="43" t="s">
        <v>13</v>
      </c>
      <c r="C83" s="44" t="s">
        <v>142</v>
      </c>
      <c r="D83" s="45">
        <v>59</v>
      </c>
      <c r="E83" s="42">
        <v>28</v>
      </c>
      <c r="F83" s="46">
        <f t="shared" si="2"/>
        <v>0.47457627118644069</v>
      </c>
      <c r="G83" s="42">
        <v>45</v>
      </c>
      <c r="H83" s="47">
        <f t="shared" si="3"/>
        <v>0.76271186440677963</v>
      </c>
      <c r="I83" s="48"/>
    </row>
    <row r="84" spans="1:9">
      <c r="A84" s="66">
        <v>82</v>
      </c>
      <c r="B84" s="43" t="s">
        <v>9</v>
      </c>
      <c r="C84" s="44" t="s">
        <v>123</v>
      </c>
      <c r="D84" s="45">
        <v>72</v>
      </c>
      <c r="E84" s="42">
        <v>25</v>
      </c>
      <c r="F84" s="46">
        <f t="shared" si="2"/>
        <v>0.34722222222222221</v>
      </c>
      <c r="G84" s="42">
        <v>55</v>
      </c>
      <c r="H84" s="47">
        <f t="shared" si="3"/>
        <v>0.76388888888888884</v>
      </c>
      <c r="I84" s="48"/>
    </row>
    <row r="85" spans="1:9">
      <c r="A85" s="66">
        <v>83</v>
      </c>
      <c r="B85" s="43" t="s">
        <v>10</v>
      </c>
      <c r="C85" s="44" t="s">
        <v>138</v>
      </c>
      <c r="D85" s="45">
        <v>50</v>
      </c>
      <c r="E85" s="42">
        <v>7</v>
      </c>
      <c r="F85" s="46">
        <f t="shared" si="2"/>
        <v>0.14000000000000001</v>
      </c>
      <c r="G85" s="42">
        <v>38</v>
      </c>
      <c r="H85" s="47">
        <f t="shared" si="3"/>
        <v>0.76</v>
      </c>
      <c r="I85" s="48"/>
    </row>
    <row r="86" spans="1:9">
      <c r="A86" s="66">
        <v>84</v>
      </c>
      <c r="B86" s="43" t="s">
        <v>10</v>
      </c>
      <c r="C86" s="44" t="s">
        <v>114</v>
      </c>
      <c r="D86" s="45">
        <v>119</v>
      </c>
      <c r="E86" s="42">
        <v>106</v>
      </c>
      <c r="F86" s="46">
        <f t="shared" si="2"/>
        <v>0.89075630252100846</v>
      </c>
      <c r="G86" s="42">
        <v>90</v>
      </c>
      <c r="H86" s="47">
        <f t="shared" si="3"/>
        <v>0.75630252100840334</v>
      </c>
      <c r="I86" s="48"/>
    </row>
    <row r="87" spans="1:9">
      <c r="A87" s="66">
        <v>85</v>
      </c>
      <c r="B87" s="43" t="s">
        <v>17</v>
      </c>
      <c r="C87" s="44" t="s">
        <v>124</v>
      </c>
      <c r="D87" s="45">
        <v>72</v>
      </c>
      <c r="E87" s="42">
        <v>44</v>
      </c>
      <c r="F87" s="46">
        <f t="shared" si="2"/>
        <v>0.61111111111111116</v>
      </c>
      <c r="G87" s="42">
        <v>55</v>
      </c>
      <c r="H87" s="47">
        <f t="shared" si="3"/>
        <v>0.76388888888888884</v>
      </c>
      <c r="I87" s="48"/>
    </row>
    <row r="88" spans="1:9">
      <c r="A88" s="66">
        <v>86</v>
      </c>
      <c r="B88" s="43" t="s">
        <v>13</v>
      </c>
      <c r="C88" s="44" t="s">
        <v>132</v>
      </c>
      <c r="D88" s="45">
        <v>81</v>
      </c>
      <c r="E88" s="42">
        <v>33</v>
      </c>
      <c r="F88" s="46">
        <f t="shared" si="2"/>
        <v>0.40740740740740738</v>
      </c>
      <c r="G88" s="42">
        <v>61</v>
      </c>
      <c r="H88" s="47">
        <f t="shared" si="3"/>
        <v>0.75308641975308643</v>
      </c>
      <c r="I88" s="48"/>
    </row>
    <row r="89" spans="1:9">
      <c r="A89" s="66">
        <v>87</v>
      </c>
      <c r="B89" s="43" t="s">
        <v>20</v>
      </c>
      <c r="C89" s="44" t="s">
        <v>98</v>
      </c>
      <c r="D89" s="45">
        <v>51</v>
      </c>
      <c r="E89" s="42">
        <v>9</v>
      </c>
      <c r="F89" s="46">
        <f t="shared" si="2"/>
        <v>0.17647058823529413</v>
      </c>
      <c r="G89" s="42">
        <v>38</v>
      </c>
      <c r="H89" s="47">
        <f t="shared" si="3"/>
        <v>0.74509803921568629</v>
      </c>
      <c r="I89" s="48"/>
    </row>
    <row r="90" spans="1:9">
      <c r="A90" s="66">
        <v>88</v>
      </c>
      <c r="B90" s="43" t="s">
        <v>17</v>
      </c>
      <c r="C90" s="44" t="s">
        <v>155</v>
      </c>
      <c r="D90" s="45">
        <v>53</v>
      </c>
      <c r="E90" s="42">
        <v>27</v>
      </c>
      <c r="F90" s="46">
        <f t="shared" si="2"/>
        <v>0.50943396226415094</v>
      </c>
      <c r="G90" s="42">
        <v>40</v>
      </c>
      <c r="H90" s="47">
        <f t="shared" si="3"/>
        <v>0.75471698113207553</v>
      </c>
      <c r="I90" s="48"/>
    </row>
    <row r="91" spans="1:9">
      <c r="A91" s="66">
        <v>89</v>
      </c>
      <c r="B91" s="43" t="s">
        <v>14</v>
      </c>
      <c r="C91" s="44" t="s">
        <v>109</v>
      </c>
      <c r="D91" s="45">
        <v>151</v>
      </c>
      <c r="E91" s="42">
        <v>78</v>
      </c>
      <c r="F91" s="46">
        <f t="shared" si="2"/>
        <v>0.51655629139072845</v>
      </c>
      <c r="G91" s="42">
        <v>113</v>
      </c>
      <c r="H91" s="47">
        <f t="shared" si="3"/>
        <v>0.7483443708609272</v>
      </c>
      <c r="I91" s="48"/>
    </row>
    <row r="92" spans="1:9">
      <c r="A92" s="66">
        <v>90</v>
      </c>
      <c r="B92" s="43" t="s">
        <v>13</v>
      </c>
      <c r="C92" s="44" t="s">
        <v>127</v>
      </c>
      <c r="D92" s="45">
        <v>31</v>
      </c>
      <c r="E92" s="42">
        <v>17</v>
      </c>
      <c r="F92" s="46">
        <f t="shared" si="2"/>
        <v>0.54838709677419351</v>
      </c>
      <c r="G92" s="42">
        <v>23</v>
      </c>
      <c r="H92" s="47">
        <f t="shared" si="3"/>
        <v>0.74193548387096775</v>
      </c>
      <c r="I92" s="48"/>
    </row>
    <row r="93" spans="1:9">
      <c r="A93" s="66">
        <v>91</v>
      </c>
      <c r="B93" s="43" t="s">
        <v>19</v>
      </c>
      <c r="C93" s="44" t="s">
        <v>131</v>
      </c>
      <c r="D93" s="45">
        <v>107</v>
      </c>
      <c r="E93" s="42">
        <v>19</v>
      </c>
      <c r="F93" s="46">
        <f t="shared" si="2"/>
        <v>0.17757009345794392</v>
      </c>
      <c r="G93" s="42">
        <v>79</v>
      </c>
      <c r="H93" s="47">
        <f t="shared" si="3"/>
        <v>0.73831775700934577</v>
      </c>
      <c r="I93" s="48"/>
    </row>
    <row r="94" spans="1:9">
      <c r="A94" s="66">
        <v>92</v>
      </c>
      <c r="B94" s="43" t="s">
        <v>19</v>
      </c>
      <c r="C94" s="44" t="s">
        <v>153</v>
      </c>
      <c r="D94" s="45">
        <v>109</v>
      </c>
      <c r="E94" s="42">
        <v>38</v>
      </c>
      <c r="F94" s="46">
        <f t="shared" si="2"/>
        <v>0.34862385321100919</v>
      </c>
      <c r="G94" s="42">
        <v>81</v>
      </c>
      <c r="H94" s="47">
        <f t="shared" si="3"/>
        <v>0.74311926605504586</v>
      </c>
      <c r="I94" s="48"/>
    </row>
    <row r="95" spans="1:9">
      <c r="A95" s="66">
        <v>93</v>
      </c>
      <c r="B95" s="43" t="s">
        <v>23</v>
      </c>
      <c r="C95" s="44" t="s">
        <v>150</v>
      </c>
      <c r="D95" s="45">
        <v>31</v>
      </c>
      <c r="E95" s="42">
        <v>28</v>
      </c>
      <c r="F95" s="46">
        <f t="shared" si="2"/>
        <v>0.90322580645161288</v>
      </c>
      <c r="G95" s="42">
        <v>23</v>
      </c>
      <c r="H95" s="47">
        <f t="shared" si="3"/>
        <v>0.74193548387096775</v>
      </c>
      <c r="I95" s="48"/>
    </row>
    <row r="96" spans="1:9">
      <c r="A96" s="66">
        <v>94</v>
      </c>
      <c r="B96" s="43" t="s">
        <v>15</v>
      </c>
      <c r="C96" s="44" t="s">
        <v>134</v>
      </c>
      <c r="D96" s="45">
        <v>39</v>
      </c>
      <c r="E96" s="42">
        <v>15</v>
      </c>
      <c r="F96" s="46">
        <f t="shared" si="2"/>
        <v>0.38461538461538464</v>
      </c>
      <c r="G96" s="42">
        <v>29</v>
      </c>
      <c r="H96" s="47">
        <f t="shared" si="3"/>
        <v>0.74358974358974361</v>
      </c>
      <c r="I96" s="48"/>
    </row>
    <row r="97" spans="1:9">
      <c r="A97" s="66">
        <v>95</v>
      </c>
      <c r="B97" s="43" t="s">
        <v>12</v>
      </c>
      <c r="C97" s="44" t="s">
        <v>116</v>
      </c>
      <c r="D97" s="45">
        <v>61</v>
      </c>
      <c r="E97" s="42">
        <v>15</v>
      </c>
      <c r="F97" s="46">
        <f t="shared" si="2"/>
        <v>0.24590163934426229</v>
      </c>
      <c r="G97" s="42">
        <v>45</v>
      </c>
      <c r="H97" s="47">
        <f t="shared" si="3"/>
        <v>0.73770491803278693</v>
      </c>
      <c r="I97" s="48"/>
    </row>
    <row r="98" spans="1:9">
      <c r="A98" s="66">
        <v>96</v>
      </c>
      <c r="B98" s="43" t="s">
        <v>16</v>
      </c>
      <c r="C98" s="44" t="s">
        <v>182</v>
      </c>
      <c r="D98" s="45">
        <v>87</v>
      </c>
      <c r="E98" s="42">
        <v>24</v>
      </c>
      <c r="F98" s="46">
        <f t="shared" si="2"/>
        <v>0.27586206896551724</v>
      </c>
      <c r="G98" s="42">
        <v>64</v>
      </c>
      <c r="H98" s="47">
        <f t="shared" si="3"/>
        <v>0.73563218390804597</v>
      </c>
      <c r="I98" s="48"/>
    </row>
    <row r="99" spans="1:9">
      <c r="A99" s="66">
        <v>97</v>
      </c>
      <c r="B99" s="43" t="s">
        <v>14</v>
      </c>
      <c r="C99" s="44" t="s">
        <v>133</v>
      </c>
      <c r="D99" s="45">
        <v>68</v>
      </c>
      <c r="E99" s="42">
        <v>41</v>
      </c>
      <c r="F99" s="46">
        <f t="shared" si="2"/>
        <v>0.6029411764705882</v>
      </c>
      <c r="G99" s="42">
        <v>50</v>
      </c>
      <c r="H99" s="47">
        <f t="shared" si="3"/>
        <v>0.73529411764705888</v>
      </c>
      <c r="I99" s="48"/>
    </row>
    <row r="100" spans="1:9">
      <c r="A100" s="66">
        <v>98</v>
      </c>
      <c r="B100" s="43" t="s">
        <v>14</v>
      </c>
      <c r="C100" s="44" t="s">
        <v>73</v>
      </c>
      <c r="D100" s="45">
        <v>65</v>
      </c>
      <c r="E100" s="42">
        <v>17</v>
      </c>
      <c r="F100" s="46">
        <f t="shared" si="2"/>
        <v>0.26153846153846155</v>
      </c>
      <c r="G100" s="42">
        <v>48</v>
      </c>
      <c r="H100" s="47">
        <f t="shared" si="3"/>
        <v>0.7384615384615385</v>
      </c>
      <c r="I100" s="48"/>
    </row>
    <row r="101" spans="1:9">
      <c r="A101" s="66">
        <v>99</v>
      </c>
      <c r="B101" s="43" t="s">
        <v>14</v>
      </c>
      <c r="C101" s="44" t="s">
        <v>71</v>
      </c>
      <c r="D101" s="45">
        <v>109</v>
      </c>
      <c r="E101" s="42">
        <v>55</v>
      </c>
      <c r="F101" s="46">
        <f t="shared" si="2"/>
        <v>0.50458715596330272</v>
      </c>
      <c r="G101" s="42">
        <v>81</v>
      </c>
      <c r="H101" s="47">
        <f t="shared" si="3"/>
        <v>0.74311926605504586</v>
      </c>
      <c r="I101" s="48"/>
    </row>
    <row r="102" spans="1:9">
      <c r="A102" s="66">
        <v>100</v>
      </c>
      <c r="B102" s="43" t="s">
        <v>7</v>
      </c>
      <c r="C102" s="44" t="s">
        <v>115</v>
      </c>
      <c r="D102" s="45">
        <v>95</v>
      </c>
      <c r="E102" s="42">
        <v>38</v>
      </c>
      <c r="F102" s="46">
        <f t="shared" si="2"/>
        <v>0.4</v>
      </c>
      <c r="G102" s="42">
        <v>69</v>
      </c>
      <c r="H102" s="47">
        <f t="shared" si="3"/>
        <v>0.72631578947368425</v>
      </c>
      <c r="I102" s="48"/>
    </row>
    <row r="103" spans="1:9">
      <c r="A103" s="66">
        <v>101</v>
      </c>
      <c r="B103" s="43" t="s">
        <v>20</v>
      </c>
      <c r="C103" s="44" t="s">
        <v>176</v>
      </c>
      <c r="D103" s="45">
        <v>81</v>
      </c>
      <c r="E103" s="42">
        <v>12</v>
      </c>
      <c r="F103" s="46">
        <f t="shared" si="2"/>
        <v>0.14814814814814814</v>
      </c>
      <c r="G103" s="42">
        <v>59</v>
      </c>
      <c r="H103" s="47">
        <f t="shared" si="3"/>
        <v>0.72839506172839508</v>
      </c>
      <c r="I103" s="48"/>
    </row>
    <row r="104" spans="1:9">
      <c r="A104" s="66">
        <v>102</v>
      </c>
      <c r="B104" s="43" t="s">
        <v>7</v>
      </c>
      <c r="C104" s="44" t="s">
        <v>85</v>
      </c>
      <c r="D104" s="45">
        <v>57</v>
      </c>
      <c r="E104" s="42">
        <v>25</v>
      </c>
      <c r="F104" s="46">
        <f t="shared" si="2"/>
        <v>0.43859649122807015</v>
      </c>
      <c r="G104" s="42">
        <v>41</v>
      </c>
      <c r="H104" s="47">
        <f t="shared" si="3"/>
        <v>0.7192982456140351</v>
      </c>
      <c r="I104" s="48"/>
    </row>
    <row r="105" spans="1:9">
      <c r="A105" s="66">
        <v>103</v>
      </c>
      <c r="B105" s="43" t="s">
        <v>19</v>
      </c>
      <c r="C105" s="44" t="s">
        <v>88</v>
      </c>
      <c r="D105" s="45">
        <v>75</v>
      </c>
      <c r="E105" s="42">
        <v>30</v>
      </c>
      <c r="F105" s="46">
        <f t="shared" si="2"/>
        <v>0.4</v>
      </c>
      <c r="G105" s="42">
        <v>54</v>
      </c>
      <c r="H105" s="47">
        <f t="shared" si="3"/>
        <v>0.72</v>
      </c>
      <c r="I105" s="48"/>
    </row>
    <row r="106" spans="1:9">
      <c r="A106" s="66">
        <v>104</v>
      </c>
      <c r="B106" s="43" t="s">
        <v>21</v>
      </c>
      <c r="C106" s="44" t="s">
        <v>157</v>
      </c>
      <c r="D106" s="45">
        <v>50</v>
      </c>
      <c r="E106" s="42">
        <v>9</v>
      </c>
      <c r="F106" s="46">
        <f t="shared" si="2"/>
        <v>0.18</v>
      </c>
      <c r="G106" s="42">
        <v>36</v>
      </c>
      <c r="H106" s="47">
        <f t="shared" si="3"/>
        <v>0.72</v>
      </c>
      <c r="I106" s="48"/>
    </row>
    <row r="107" spans="1:9">
      <c r="A107" s="66">
        <v>105</v>
      </c>
      <c r="B107" s="43" t="s">
        <v>20</v>
      </c>
      <c r="C107" s="44" t="s">
        <v>160</v>
      </c>
      <c r="D107" s="45">
        <v>46</v>
      </c>
      <c r="E107" s="42">
        <v>14</v>
      </c>
      <c r="F107" s="46">
        <f t="shared" si="2"/>
        <v>0.30434782608695654</v>
      </c>
      <c r="G107" s="42">
        <v>33</v>
      </c>
      <c r="H107" s="47">
        <f t="shared" si="3"/>
        <v>0.71739130434782605</v>
      </c>
      <c r="I107" s="48"/>
    </row>
    <row r="108" spans="1:9">
      <c r="A108" s="66">
        <v>106</v>
      </c>
      <c r="B108" s="43" t="s">
        <v>13</v>
      </c>
      <c r="C108" s="44" t="s">
        <v>370</v>
      </c>
      <c r="D108" s="45">
        <v>55</v>
      </c>
      <c r="E108" s="42">
        <v>12</v>
      </c>
      <c r="F108" s="46">
        <f t="shared" si="2"/>
        <v>0.21818181818181817</v>
      </c>
      <c r="G108" s="42">
        <v>39</v>
      </c>
      <c r="H108" s="47">
        <f t="shared" si="3"/>
        <v>0.70909090909090911</v>
      </c>
      <c r="I108" s="48"/>
    </row>
    <row r="109" spans="1:9">
      <c r="A109" s="66">
        <v>107</v>
      </c>
      <c r="B109" s="43" t="s">
        <v>15</v>
      </c>
      <c r="C109" s="44" t="s">
        <v>200</v>
      </c>
      <c r="D109" s="45">
        <v>93</v>
      </c>
      <c r="E109" s="42">
        <v>35</v>
      </c>
      <c r="F109" s="46">
        <f t="shared" si="2"/>
        <v>0.37634408602150538</v>
      </c>
      <c r="G109" s="42">
        <v>66</v>
      </c>
      <c r="H109" s="47">
        <f t="shared" si="3"/>
        <v>0.70967741935483875</v>
      </c>
      <c r="I109" s="48"/>
    </row>
    <row r="110" spans="1:9">
      <c r="A110" s="66">
        <v>108</v>
      </c>
      <c r="B110" s="43" t="s">
        <v>21</v>
      </c>
      <c r="C110" s="44" t="s">
        <v>174</v>
      </c>
      <c r="D110" s="45">
        <v>52</v>
      </c>
      <c r="E110" s="42">
        <v>9</v>
      </c>
      <c r="F110" s="46">
        <f t="shared" si="2"/>
        <v>0.17307692307692307</v>
      </c>
      <c r="G110" s="42">
        <v>37</v>
      </c>
      <c r="H110" s="47">
        <f t="shared" si="3"/>
        <v>0.71153846153846156</v>
      </c>
      <c r="I110" s="48"/>
    </row>
    <row r="111" spans="1:9">
      <c r="A111" s="66">
        <v>109</v>
      </c>
      <c r="B111" s="43" t="s">
        <v>21</v>
      </c>
      <c r="C111" s="44" t="s">
        <v>232</v>
      </c>
      <c r="D111" s="45">
        <v>51</v>
      </c>
      <c r="E111" s="42">
        <v>25</v>
      </c>
      <c r="F111" s="46">
        <f t="shared" si="2"/>
        <v>0.49019607843137253</v>
      </c>
      <c r="G111" s="42">
        <v>36</v>
      </c>
      <c r="H111" s="47">
        <f t="shared" si="3"/>
        <v>0.70588235294117652</v>
      </c>
      <c r="I111" s="48"/>
    </row>
    <row r="112" spans="1:9">
      <c r="A112" s="66">
        <v>110</v>
      </c>
      <c r="B112" s="43" t="s">
        <v>9</v>
      </c>
      <c r="C112" s="44" t="s">
        <v>118</v>
      </c>
      <c r="D112" s="45">
        <v>65</v>
      </c>
      <c r="E112" s="42">
        <v>31</v>
      </c>
      <c r="F112" s="46">
        <f t="shared" si="2"/>
        <v>0.47692307692307695</v>
      </c>
      <c r="G112" s="42">
        <v>46</v>
      </c>
      <c r="H112" s="47">
        <f t="shared" si="3"/>
        <v>0.70769230769230773</v>
      </c>
      <c r="I112" s="48"/>
    </row>
    <row r="113" spans="1:9">
      <c r="A113" s="66">
        <v>111</v>
      </c>
      <c r="B113" s="43" t="s">
        <v>20</v>
      </c>
      <c r="C113" s="44" t="s">
        <v>214</v>
      </c>
      <c r="D113" s="45">
        <v>45</v>
      </c>
      <c r="E113" s="42">
        <v>23</v>
      </c>
      <c r="F113" s="46">
        <f t="shared" si="2"/>
        <v>0.51111111111111107</v>
      </c>
      <c r="G113" s="42">
        <v>32</v>
      </c>
      <c r="H113" s="47">
        <f t="shared" si="3"/>
        <v>0.71111111111111114</v>
      </c>
      <c r="I113" s="48"/>
    </row>
    <row r="114" spans="1:9">
      <c r="A114" s="66">
        <v>112</v>
      </c>
      <c r="B114" s="43" t="s">
        <v>20</v>
      </c>
      <c r="C114" s="44" t="s">
        <v>119</v>
      </c>
      <c r="D114" s="45">
        <v>51</v>
      </c>
      <c r="E114" s="42">
        <v>8</v>
      </c>
      <c r="F114" s="46">
        <f t="shared" si="2"/>
        <v>0.15686274509803921</v>
      </c>
      <c r="G114" s="42">
        <v>36</v>
      </c>
      <c r="H114" s="47">
        <f t="shared" si="3"/>
        <v>0.70588235294117652</v>
      </c>
      <c r="I114" s="48"/>
    </row>
    <row r="115" spans="1:9">
      <c r="A115" s="66">
        <v>113</v>
      </c>
      <c r="B115" s="43" t="s">
        <v>10</v>
      </c>
      <c r="C115" s="44" t="s">
        <v>250</v>
      </c>
      <c r="D115" s="45">
        <v>49</v>
      </c>
      <c r="E115" s="42">
        <v>30</v>
      </c>
      <c r="F115" s="46">
        <f t="shared" si="2"/>
        <v>0.61224489795918369</v>
      </c>
      <c r="G115" s="42">
        <v>35</v>
      </c>
      <c r="H115" s="47">
        <f t="shared" si="3"/>
        <v>0.7142857142857143</v>
      </c>
      <c r="I115" s="48"/>
    </row>
    <row r="116" spans="1:9">
      <c r="A116" s="66">
        <v>114</v>
      </c>
      <c r="B116" s="43" t="s">
        <v>24</v>
      </c>
      <c r="C116" s="44" t="s">
        <v>199</v>
      </c>
      <c r="D116" s="45">
        <v>33</v>
      </c>
      <c r="E116" s="42">
        <v>12</v>
      </c>
      <c r="F116" s="46">
        <f t="shared" si="2"/>
        <v>0.36363636363636365</v>
      </c>
      <c r="G116" s="42">
        <v>23</v>
      </c>
      <c r="H116" s="47">
        <f t="shared" si="3"/>
        <v>0.69696969696969702</v>
      </c>
      <c r="I116" s="48"/>
    </row>
    <row r="117" spans="1:9">
      <c r="A117" s="66">
        <v>115</v>
      </c>
      <c r="B117" s="43" t="s">
        <v>17</v>
      </c>
      <c r="C117" s="44" t="s">
        <v>209</v>
      </c>
      <c r="D117" s="45">
        <v>50</v>
      </c>
      <c r="E117" s="42">
        <v>40</v>
      </c>
      <c r="F117" s="46">
        <f t="shared" si="2"/>
        <v>0.8</v>
      </c>
      <c r="G117" s="42">
        <v>35</v>
      </c>
      <c r="H117" s="47">
        <f t="shared" si="3"/>
        <v>0.7</v>
      </c>
      <c r="I117" s="48"/>
    </row>
    <row r="118" spans="1:9">
      <c r="A118" s="66">
        <v>116</v>
      </c>
      <c r="B118" s="43" t="s">
        <v>19</v>
      </c>
      <c r="C118" s="44" t="s">
        <v>226</v>
      </c>
      <c r="D118" s="45">
        <v>42</v>
      </c>
      <c r="E118" s="42">
        <v>15</v>
      </c>
      <c r="F118" s="46">
        <f t="shared" si="2"/>
        <v>0.35714285714285715</v>
      </c>
      <c r="G118" s="42">
        <v>29</v>
      </c>
      <c r="H118" s="47">
        <f t="shared" si="3"/>
        <v>0.69047619047619047</v>
      </c>
      <c r="I118" s="48"/>
    </row>
    <row r="119" spans="1:9">
      <c r="A119" s="66">
        <v>117</v>
      </c>
      <c r="B119" s="43" t="s">
        <v>15</v>
      </c>
      <c r="C119" s="44" t="s">
        <v>128</v>
      </c>
      <c r="D119" s="45">
        <v>168</v>
      </c>
      <c r="E119" s="42">
        <v>188</v>
      </c>
      <c r="F119" s="46">
        <f t="shared" si="2"/>
        <v>1.1190476190476191</v>
      </c>
      <c r="G119" s="42">
        <v>116</v>
      </c>
      <c r="H119" s="47">
        <f t="shared" si="3"/>
        <v>0.69047619047619047</v>
      </c>
      <c r="I119" s="48"/>
    </row>
    <row r="120" spans="1:9">
      <c r="A120" s="66">
        <v>118</v>
      </c>
      <c r="B120" s="43" t="s">
        <v>21</v>
      </c>
      <c r="C120" s="44" t="s">
        <v>193</v>
      </c>
      <c r="D120" s="45">
        <v>62</v>
      </c>
      <c r="E120" s="42">
        <v>35</v>
      </c>
      <c r="F120" s="46">
        <f t="shared" si="2"/>
        <v>0.56451612903225812</v>
      </c>
      <c r="G120" s="42">
        <v>43</v>
      </c>
      <c r="H120" s="47">
        <f t="shared" si="3"/>
        <v>0.69354838709677424</v>
      </c>
      <c r="I120" s="48"/>
    </row>
    <row r="121" spans="1:9">
      <c r="A121" s="66">
        <v>119</v>
      </c>
      <c r="B121" s="43" t="s">
        <v>21</v>
      </c>
      <c r="C121" s="44" t="s">
        <v>171</v>
      </c>
      <c r="D121" s="45">
        <v>49</v>
      </c>
      <c r="E121" s="42">
        <v>39</v>
      </c>
      <c r="F121" s="46">
        <f t="shared" si="2"/>
        <v>0.79591836734693877</v>
      </c>
      <c r="G121" s="42">
        <v>34</v>
      </c>
      <c r="H121" s="47">
        <f t="shared" si="3"/>
        <v>0.69387755102040816</v>
      </c>
      <c r="I121" s="48"/>
    </row>
    <row r="122" spans="1:9">
      <c r="A122" s="66">
        <v>120</v>
      </c>
      <c r="B122" s="43" t="s">
        <v>9</v>
      </c>
      <c r="C122" s="44" t="s">
        <v>175</v>
      </c>
      <c r="D122" s="45">
        <v>169</v>
      </c>
      <c r="E122" s="42">
        <v>80</v>
      </c>
      <c r="F122" s="46">
        <f t="shared" si="2"/>
        <v>0.47337278106508873</v>
      </c>
      <c r="G122" s="42">
        <v>117</v>
      </c>
      <c r="H122" s="47">
        <f t="shared" si="3"/>
        <v>0.69230769230769229</v>
      </c>
      <c r="I122" s="48"/>
    </row>
    <row r="123" spans="1:9">
      <c r="A123" s="66">
        <v>121</v>
      </c>
      <c r="B123" s="43" t="s">
        <v>20</v>
      </c>
      <c r="C123" s="44" t="s">
        <v>170</v>
      </c>
      <c r="D123" s="45">
        <v>72</v>
      </c>
      <c r="E123" s="42">
        <v>13</v>
      </c>
      <c r="F123" s="46">
        <f t="shared" si="2"/>
        <v>0.18055555555555555</v>
      </c>
      <c r="G123" s="42">
        <v>50</v>
      </c>
      <c r="H123" s="47">
        <f t="shared" si="3"/>
        <v>0.69444444444444442</v>
      </c>
      <c r="I123" s="48"/>
    </row>
    <row r="124" spans="1:9">
      <c r="A124" s="66">
        <v>122</v>
      </c>
      <c r="B124" s="43" t="s">
        <v>10</v>
      </c>
      <c r="C124" s="44" t="s">
        <v>169</v>
      </c>
      <c r="D124" s="45">
        <v>81</v>
      </c>
      <c r="E124" s="42">
        <v>29</v>
      </c>
      <c r="F124" s="46">
        <f t="shared" si="2"/>
        <v>0.35802469135802467</v>
      </c>
      <c r="G124" s="42">
        <v>56</v>
      </c>
      <c r="H124" s="47">
        <f t="shared" si="3"/>
        <v>0.69135802469135799</v>
      </c>
      <c r="I124" s="48"/>
    </row>
    <row r="125" spans="1:9">
      <c r="A125" s="66">
        <v>123</v>
      </c>
      <c r="B125" s="43" t="s">
        <v>18</v>
      </c>
      <c r="C125" s="44" t="s">
        <v>196</v>
      </c>
      <c r="D125" s="45">
        <v>150</v>
      </c>
      <c r="E125" s="42">
        <v>137</v>
      </c>
      <c r="F125" s="46">
        <f t="shared" si="2"/>
        <v>0.91333333333333333</v>
      </c>
      <c r="G125" s="42">
        <v>103</v>
      </c>
      <c r="H125" s="47">
        <f t="shared" si="3"/>
        <v>0.68666666666666665</v>
      </c>
      <c r="I125" s="48"/>
    </row>
    <row r="126" spans="1:9">
      <c r="A126" s="66">
        <v>124</v>
      </c>
      <c r="B126" s="43" t="s">
        <v>17</v>
      </c>
      <c r="C126" s="44" t="s">
        <v>191</v>
      </c>
      <c r="D126" s="45">
        <v>94</v>
      </c>
      <c r="E126" s="42">
        <v>40</v>
      </c>
      <c r="F126" s="46">
        <f t="shared" si="2"/>
        <v>0.42553191489361702</v>
      </c>
      <c r="G126" s="42">
        <v>65</v>
      </c>
      <c r="H126" s="47">
        <f t="shared" si="3"/>
        <v>0.69148936170212771</v>
      </c>
      <c r="I126" s="48"/>
    </row>
    <row r="127" spans="1:9">
      <c r="A127" s="66">
        <v>125</v>
      </c>
      <c r="B127" s="43" t="s">
        <v>17</v>
      </c>
      <c r="C127" s="44" t="s">
        <v>187</v>
      </c>
      <c r="D127" s="45">
        <v>64</v>
      </c>
      <c r="E127" s="42">
        <v>40</v>
      </c>
      <c r="F127" s="46">
        <f t="shared" si="2"/>
        <v>0.625</v>
      </c>
      <c r="G127" s="42">
        <v>44</v>
      </c>
      <c r="H127" s="47">
        <f t="shared" si="3"/>
        <v>0.6875</v>
      </c>
      <c r="I127" s="48"/>
    </row>
    <row r="128" spans="1:9">
      <c r="A128" s="66">
        <v>126</v>
      </c>
      <c r="B128" s="43" t="s">
        <v>14</v>
      </c>
      <c r="C128" s="44" t="s">
        <v>122</v>
      </c>
      <c r="D128" s="45">
        <v>77</v>
      </c>
      <c r="E128" s="42">
        <v>26</v>
      </c>
      <c r="F128" s="46">
        <f t="shared" si="2"/>
        <v>0.33766233766233766</v>
      </c>
      <c r="G128" s="42">
        <v>53</v>
      </c>
      <c r="H128" s="47">
        <f t="shared" si="3"/>
        <v>0.68831168831168832</v>
      </c>
      <c r="I128" s="48"/>
    </row>
    <row r="129" spans="1:9">
      <c r="A129" s="66">
        <v>127</v>
      </c>
      <c r="B129" s="43" t="s">
        <v>13</v>
      </c>
      <c r="C129" s="44" t="s">
        <v>151</v>
      </c>
      <c r="D129" s="45">
        <v>38</v>
      </c>
      <c r="E129" s="42">
        <v>8</v>
      </c>
      <c r="F129" s="46">
        <f t="shared" si="2"/>
        <v>0.21052631578947367</v>
      </c>
      <c r="G129" s="42">
        <v>26</v>
      </c>
      <c r="H129" s="47">
        <f t="shared" si="3"/>
        <v>0.68421052631578949</v>
      </c>
      <c r="I129" s="48"/>
    </row>
    <row r="130" spans="1:9">
      <c r="A130" s="66">
        <v>128</v>
      </c>
      <c r="B130" s="43" t="s">
        <v>15</v>
      </c>
      <c r="C130" s="44" t="s">
        <v>152</v>
      </c>
      <c r="D130" s="45">
        <v>145</v>
      </c>
      <c r="E130" s="42">
        <v>53</v>
      </c>
      <c r="F130" s="46">
        <f t="shared" si="2"/>
        <v>0.36551724137931035</v>
      </c>
      <c r="G130" s="42">
        <v>98</v>
      </c>
      <c r="H130" s="47">
        <f t="shared" si="3"/>
        <v>0.67586206896551726</v>
      </c>
      <c r="I130" s="48"/>
    </row>
    <row r="131" spans="1:9">
      <c r="A131" s="66">
        <v>129</v>
      </c>
      <c r="B131" s="43" t="s">
        <v>21</v>
      </c>
      <c r="C131" s="44" t="s">
        <v>70</v>
      </c>
      <c r="D131" s="45">
        <v>50</v>
      </c>
      <c r="E131" s="42">
        <v>8</v>
      </c>
      <c r="F131" s="46">
        <f t="shared" si="2"/>
        <v>0.16</v>
      </c>
      <c r="G131" s="42">
        <v>34</v>
      </c>
      <c r="H131" s="47">
        <f t="shared" si="3"/>
        <v>0.68</v>
      </c>
      <c r="I131" s="48"/>
    </row>
    <row r="132" spans="1:9">
      <c r="A132" s="66">
        <v>130</v>
      </c>
      <c r="B132" s="43" t="s">
        <v>6</v>
      </c>
      <c r="C132" s="44" t="s">
        <v>239</v>
      </c>
      <c r="D132" s="45">
        <v>72</v>
      </c>
      <c r="E132" s="42">
        <v>25</v>
      </c>
      <c r="F132" s="46">
        <f t="shared" ref="F132:F195" si="4">E132/D132</f>
        <v>0.34722222222222221</v>
      </c>
      <c r="G132" s="42">
        <v>49</v>
      </c>
      <c r="H132" s="47">
        <f t="shared" ref="H132:H195" si="5">G132/D132</f>
        <v>0.68055555555555558</v>
      </c>
      <c r="I132" s="48"/>
    </row>
    <row r="133" spans="1:9">
      <c r="A133" s="66">
        <v>131</v>
      </c>
      <c r="B133" s="43" t="s">
        <v>17</v>
      </c>
      <c r="C133" s="44" t="s">
        <v>181</v>
      </c>
      <c r="D133" s="45">
        <v>84</v>
      </c>
      <c r="E133" s="42">
        <v>48</v>
      </c>
      <c r="F133" s="46">
        <f t="shared" si="4"/>
        <v>0.5714285714285714</v>
      </c>
      <c r="G133" s="42">
        <v>57</v>
      </c>
      <c r="H133" s="47">
        <f t="shared" si="5"/>
        <v>0.6785714285714286</v>
      </c>
      <c r="I133" s="48"/>
    </row>
    <row r="134" spans="1:9">
      <c r="A134" s="66">
        <v>132</v>
      </c>
      <c r="B134" s="43" t="s">
        <v>7</v>
      </c>
      <c r="C134" s="44" t="s">
        <v>163</v>
      </c>
      <c r="D134" s="45">
        <v>52</v>
      </c>
      <c r="E134" s="42">
        <v>21</v>
      </c>
      <c r="F134" s="46">
        <f t="shared" si="4"/>
        <v>0.40384615384615385</v>
      </c>
      <c r="G134" s="42">
        <v>35</v>
      </c>
      <c r="H134" s="47">
        <f t="shared" si="5"/>
        <v>0.67307692307692313</v>
      </c>
      <c r="I134" s="48"/>
    </row>
    <row r="135" spans="1:9">
      <c r="A135" s="66">
        <v>133</v>
      </c>
      <c r="B135" s="43" t="s">
        <v>13</v>
      </c>
      <c r="C135" s="44" t="s">
        <v>82</v>
      </c>
      <c r="D135" s="45">
        <v>27</v>
      </c>
      <c r="E135" s="42">
        <v>6</v>
      </c>
      <c r="F135" s="46">
        <f t="shared" si="4"/>
        <v>0.22222222222222221</v>
      </c>
      <c r="G135" s="42">
        <v>18</v>
      </c>
      <c r="H135" s="47">
        <f t="shared" si="5"/>
        <v>0.66666666666666663</v>
      </c>
      <c r="I135" s="48"/>
    </row>
    <row r="136" spans="1:9">
      <c r="A136" s="66">
        <v>134</v>
      </c>
      <c r="B136" s="43" t="s">
        <v>19</v>
      </c>
      <c r="C136" s="44" t="s">
        <v>108</v>
      </c>
      <c r="D136" s="45">
        <v>49</v>
      </c>
      <c r="E136" s="42">
        <v>12</v>
      </c>
      <c r="F136" s="46">
        <f t="shared" si="4"/>
        <v>0.24489795918367346</v>
      </c>
      <c r="G136" s="42">
        <v>33</v>
      </c>
      <c r="H136" s="47">
        <f t="shared" si="5"/>
        <v>0.67346938775510201</v>
      </c>
      <c r="I136" s="48"/>
    </row>
    <row r="137" spans="1:9">
      <c r="A137" s="66">
        <v>135</v>
      </c>
      <c r="B137" s="43" t="s">
        <v>19</v>
      </c>
      <c r="C137" s="44" t="s">
        <v>120</v>
      </c>
      <c r="D137" s="45">
        <v>60</v>
      </c>
      <c r="E137" s="42">
        <v>18</v>
      </c>
      <c r="F137" s="46">
        <f t="shared" si="4"/>
        <v>0.3</v>
      </c>
      <c r="G137" s="42">
        <v>40</v>
      </c>
      <c r="H137" s="47">
        <f t="shared" si="5"/>
        <v>0.66666666666666663</v>
      </c>
      <c r="I137" s="48"/>
    </row>
    <row r="138" spans="1:9">
      <c r="A138" s="66">
        <v>136</v>
      </c>
      <c r="B138" s="43" t="s">
        <v>19</v>
      </c>
      <c r="C138" s="44" t="s">
        <v>252</v>
      </c>
      <c r="D138" s="45">
        <v>81</v>
      </c>
      <c r="E138" s="42">
        <v>44</v>
      </c>
      <c r="F138" s="46">
        <f t="shared" si="4"/>
        <v>0.54320987654320985</v>
      </c>
      <c r="G138" s="42">
        <v>54</v>
      </c>
      <c r="H138" s="47">
        <f t="shared" si="5"/>
        <v>0.66666666666666663</v>
      </c>
      <c r="I138" s="48"/>
    </row>
    <row r="139" spans="1:9">
      <c r="A139" s="66">
        <v>137</v>
      </c>
      <c r="B139" s="43" t="s">
        <v>19</v>
      </c>
      <c r="C139" s="44" t="s">
        <v>212</v>
      </c>
      <c r="D139" s="45">
        <v>81</v>
      </c>
      <c r="E139" s="42">
        <v>26</v>
      </c>
      <c r="F139" s="46">
        <f t="shared" si="4"/>
        <v>0.32098765432098764</v>
      </c>
      <c r="G139" s="42">
        <v>54</v>
      </c>
      <c r="H139" s="47">
        <f t="shared" si="5"/>
        <v>0.66666666666666663</v>
      </c>
      <c r="I139" s="48"/>
    </row>
    <row r="140" spans="1:9">
      <c r="A140" s="66">
        <v>138</v>
      </c>
      <c r="B140" s="43" t="s">
        <v>21</v>
      </c>
      <c r="C140" s="44" t="s">
        <v>202</v>
      </c>
      <c r="D140" s="45">
        <v>63</v>
      </c>
      <c r="E140" s="42">
        <v>17</v>
      </c>
      <c r="F140" s="46">
        <f t="shared" si="4"/>
        <v>0.26984126984126983</v>
      </c>
      <c r="G140" s="42">
        <v>42</v>
      </c>
      <c r="H140" s="47">
        <f t="shared" si="5"/>
        <v>0.66666666666666663</v>
      </c>
      <c r="I140" s="48"/>
    </row>
    <row r="141" spans="1:9">
      <c r="A141" s="66">
        <v>139</v>
      </c>
      <c r="B141" s="43" t="s">
        <v>10</v>
      </c>
      <c r="C141" s="44" t="s">
        <v>238</v>
      </c>
      <c r="D141" s="45">
        <v>70</v>
      </c>
      <c r="E141" s="42">
        <v>36</v>
      </c>
      <c r="F141" s="46">
        <f t="shared" si="4"/>
        <v>0.51428571428571423</v>
      </c>
      <c r="G141" s="42">
        <v>47</v>
      </c>
      <c r="H141" s="47">
        <f t="shared" si="5"/>
        <v>0.67142857142857137</v>
      </c>
      <c r="I141" s="48"/>
    </row>
    <row r="142" spans="1:9">
      <c r="A142" s="66">
        <v>140</v>
      </c>
      <c r="B142" s="43" t="s">
        <v>17</v>
      </c>
      <c r="C142" s="44" t="s">
        <v>248</v>
      </c>
      <c r="D142" s="45">
        <v>78</v>
      </c>
      <c r="E142" s="42">
        <v>64</v>
      </c>
      <c r="F142" s="46">
        <f t="shared" si="4"/>
        <v>0.82051282051282048</v>
      </c>
      <c r="G142" s="42">
        <v>52</v>
      </c>
      <c r="H142" s="47">
        <f t="shared" si="5"/>
        <v>0.66666666666666663</v>
      </c>
      <c r="I142" s="48"/>
    </row>
    <row r="143" spans="1:9">
      <c r="A143" s="66">
        <v>141</v>
      </c>
      <c r="B143" s="43" t="s">
        <v>14</v>
      </c>
      <c r="C143" s="44" t="s">
        <v>368</v>
      </c>
      <c r="D143" s="45">
        <v>54</v>
      </c>
      <c r="E143" s="42">
        <v>61</v>
      </c>
      <c r="F143" s="46">
        <f t="shared" si="4"/>
        <v>1.1296296296296295</v>
      </c>
      <c r="G143" s="42">
        <v>36</v>
      </c>
      <c r="H143" s="47">
        <f t="shared" si="5"/>
        <v>0.66666666666666663</v>
      </c>
      <c r="I143" s="48"/>
    </row>
    <row r="144" spans="1:9">
      <c r="A144" s="66">
        <v>142</v>
      </c>
      <c r="B144" s="43" t="s">
        <v>14</v>
      </c>
      <c r="C144" s="44" t="s">
        <v>145</v>
      </c>
      <c r="D144" s="45">
        <v>60</v>
      </c>
      <c r="E144" s="42">
        <v>15</v>
      </c>
      <c r="F144" s="46">
        <f t="shared" si="4"/>
        <v>0.25</v>
      </c>
      <c r="G144" s="42">
        <v>40</v>
      </c>
      <c r="H144" s="47">
        <f t="shared" si="5"/>
        <v>0.66666666666666663</v>
      </c>
      <c r="I144" s="48"/>
    </row>
    <row r="145" spans="1:9">
      <c r="A145" s="66">
        <v>143</v>
      </c>
      <c r="B145" s="43" t="s">
        <v>14</v>
      </c>
      <c r="C145" s="44" t="s">
        <v>110</v>
      </c>
      <c r="D145" s="45">
        <v>78</v>
      </c>
      <c r="E145" s="42">
        <v>31</v>
      </c>
      <c r="F145" s="46">
        <f t="shared" si="4"/>
        <v>0.39743589743589741</v>
      </c>
      <c r="G145" s="42">
        <v>52</v>
      </c>
      <c r="H145" s="47">
        <f t="shared" si="5"/>
        <v>0.66666666666666663</v>
      </c>
      <c r="I145" s="48"/>
    </row>
    <row r="146" spans="1:9">
      <c r="A146" s="66">
        <v>144</v>
      </c>
      <c r="B146" s="43" t="s">
        <v>184</v>
      </c>
      <c r="C146" s="44" t="s">
        <v>185</v>
      </c>
      <c r="D146" s="45">
        <v>61</v>
      </c>
      <c r="E146" s="42">
        <v>7</v>
      </c>
      <c r="F146" s="46">
        <f t="shared" si="4"/>
        <v>0.11475409836065574</v>
      </c>
      <c r="G146" s="42">
        <v>40</v>
      </c>
      <c r="H146" s="47">
        <f t="shared" si="5"/>
        <v>0.65573770491803274</v>
      </c>
      <c r="I146" s="48"/>
    </row>
    <row r="147" spans="1:9">
      <c r="A147" s="66">
        <v>145</v>
      </c>
      <c r="B147" s="43" t="s">
        <v>13</v>
      </c>
      <c r="C147" s="44" t="s">
        <v>270</v>
      </c>
      <c r="D147" s="45">
        <v>50</v>
      </c>
      <c r="E147" s="42">
        <v>40</v>
      </c>
      <c r="F147" s="46">
        <f t="shared" si="4"/>
        <v>0.8</v>
      </c>
      <c r="G147" s="42">
        <v>33</v>
      </c>
      <c r="H147" s="47">
        <f t="shared" si="5"/>
        <v>0.66</v>
      </c>
      <c r="I147" s="48"/>
    </row>
    <row r="148" spans="1:9">
      <c r="A148" s="66">
        <v>146</v>
      </c>
      <c r="B148" s="43" t="s">
        <v>19</v>
      </c>
      <c r="C148" s="44" t="s">
        <v>154</v>
      </c>
      <c r="D148" s="45">
        <v>76</v>
      </c>
      <c r="E148" s="42">
        <v>28</v>
      </c>
      <c r="F148" s="46">
        <f t="shared" si="4"/>
        <v>0.36842105263157893</v>
      </c>
      <c r="G148" s="42">
        <v>50</v>
      </c>
      <c r="H148" s="47">
        <f t="shared" si="5"/>
        <v>0.65789473684210531</v>
      </c>
      <c r="I148" s="48"/>
    </row>
    <row r="149" spans="1:9">
      <c r="A149" s="66">
        <v>147</v>
      </c>
      <c r="B149" s="43" t="s">
        <v>19</v>
      </c>
      <c r="C149" s="44" t="s">
        <v>148</v>
      </c>
      <c r="D149" s="45">
        <v>117</v>
      </c>
      <c r="E149" s="42">
        <v>26</v>
      </c>
      <c r="F149" s="46">
        <f t="shared" si="4"/>
        <v>0.22222222222222221</v>
      </c>
      <c r="G149" s="42">
        <v>77</v>
      </c>
      <c r="H149" s="47">
        <f t="shared" si="5"/>
        <v>0.65811965811965811</v>
      </c>
      <c r="I149" s="48"/>
    </row>
    <row r="150" spans="1:9">
      <c r="A150" s="66">
        <v>148</v>
      </c>
      <c r="B150" s="43" t="s">
        <v>15</v>
      </c>
      <c r="C150" s="44" t="s">
        <v>194</v>
      </c>
      <c r="D150" s="45">
        <v>85</v>
      </c>
      <c r="E150" s="42">
        <v>82</v>
      </c>
      <c r="F150" s="46">
        <f t="shared" si="4"/>
        <v>0.96470588235294119</v>
      </c>
      <c r="G150" s="42">
        <v>56</v>
      </c>
      <c r="H150" s="47">
        <f t="shared" si="5"/>
        <v>0.6588235294117647</v>
      </c>
      <c r="I150" s="48"/>
    </row>
    <row r="151" spans="1:9">
      <c r="A151" s="66">
        <v>149</v>
      </c>
      <c r="B151" s="43" t="s">
        <v>20</v>
      </c>
      <c r="C151" s="44" t="s">
        <v>260</v>
      </c>
      <c r="D151" s="45">
        <v>29</v>
      </c>
      <c r="E151" s="42">
        <v>6</v>
      </c>
      <c r="F151" s="46">
        <f t="shared" si="4"/>
        <v>0.20689655172413793</v>
      </c>
      <c r="G151" s="42">
        <v>19</v>
      </c>
      <c r="H151" s="47">
        <f t="shared" si="5"/>
        <v>0.65517241379310343</v>
      </c>
      <c r="I151" s="48"/>
    </row>
    <row r="152" spans="1:9">
      <c r="A152" s="66">
        <v>150</v>
      </c>
      <c r="B152" s="43" t="s">
        <v>16</v>
      </c>
      <c r="C152" s="44" t="s">
        <v>197</v>
      </c>
      <c r="D152" s="45">
        <v>64</v>
      </c>
      <c r="E152" s="42">
        <v>9</v>
      </c>
      <c r="F152" s="46">
        <f t="shared" si="4"/>
        <v>0.140625</v>
      </c>
      <c r="G152" s="42">
        <v>42</v>
      </c>
      <c r="H152" s="47">
        <f t="shared" si="5"/>
        <v>0.65625</v>
      </c>
      <c r="I152" s="48"/>
    </row>
    <row r="153" spans="1:9">
      <c r="A153" s="66">
        <v>151</v>
      </c>
      <c r="B153" s="43" t="s">
        <v>14</v>
      </c>
      <c r="C153" s="44" t="s">
        <v>162</v>
      </c>
      <c r="D153" s="45">
        <v>59</v>
      </c>
      <c r="E153" s="42">
        <v>22</v>
      </c>
      <c r="F153" s="46">
        <f t="shared" si="4"/>
        <v>0.3728813559322034</v>
      </c>
      <c r="G153" s="42">
        <v>39</v>
      </c>
      <c r="H153" s="47">
        <f t="shared" si="5"/>
        <v>0.66101694915254239</v>
      </c>
      <c r="I153" s="48"/>
    </row>
    <row r="154" spans="1:9">
      <c r="A154" s="66">
        <v>152</v>
      </c>
      <c r="B154" s="43" t="s">
        <v>14</v>
      </c>
      <c r="C154" s="44" t="s">
        <v>94</v>
      </c>
      <c r="D154" s="45">
        <v>87</v>
      </c>
      <c r="E154" s="42">
        <v>27</v>
      </c>
      <c r="F154" s="46">
        <f t="shared" si="4"/>
        <v>0.31034482758620691</v>
      </c>
      <c r="G154" s="42">
        <v>57</v>
      </c>
      <c r="H154" s="47">
        <f t="shared" si="5"/>
        <v>0.65517241379310343</v>
      </c>
      <c r="I154" s="48"/>
    </row>
    <row r="155" spans="1:9">
      <c r="A155" s="66">
        <v>153</v>
      </c>
      <c r="B155" s="43" t="s">
        <v>7</v>
      </c>
      <c r="C155" s="44" t="s">
        <v>208</v>
      </c>
      <c r="D155" s="45">
        <v>34</v>
      </c>
      <c r="E155" s="42">
        <v>13</v>
      </c>
      <c r="F155" s="46">
        <f t="shared" si="4"/>
        <v>0.38235294117647056</v>
      </c>
      <c r="G155" s="42">
        <v>22</v>
      </c>
      <c r="H155" s="47">
        <f t="shared" si="5"/>
        <v>0.6470588235294118</v>
      </c>
      <c r="I155" s="48"/>
    </row>
    <row r="156" spans="1:9">
      <c r="A156" s="66">
        <v>154</v>
      </c>
      <c r="B156" s="43" t="s">
        <v>13</v>
      </c>
      <c r="C156" s="44" t="s">
        <v>143</v>
      </c>
      <c r="D156" s="45">
        <v>68</v>
      </c>
      <c r="E156" s="42">
        <v>27</v>
      </c>
      <c r="F156" s="46">
        <f t="shared" si="4"/>
        <v>0.39705882352941174</v>
      </c>
      <c r="G156" s="42">
        <v>44</v>
      </c>
      <c r="H156" s="47">
        <f t="shared" si="5"/>
        <v>0.6470588235294118</v>
      </c>
      <c r="I156" s="48"/>
    </row>
    <row r="157" spans="1:9">
      <c r="A157" s="66">
        <v>155</v>
      </c>
      <c r="B157" s="43" t="s">
        <v>19</v>
      </c>
      <c r="C157" s="44" t="s">
        <v>172</v>
      </c>
      <c r="D157" s="45">
        <v>124</v>
      </c>
      <c r="E157" s="42">
        <v>45</v>
      </c>
      <c r="F157" s="46">
        <f t="shared" si="4"/>
        <v>0.36290322580645162</v>
      </c>
      <c r="G157" s="42">
        <v>81</v>
      </c>
      <c r="H157" s="47">
        <f t="shared" si="5"/>
        <v>0.65322580645161288</v>
      </c>
      <c r="I157" s="48"/>
    </row>
    <row r="158" spans="1:9">
      <c r="A158" s="66">
        <v>156</v>
      </c>
      <c r="B158" s="43" t="s">
        <v>22</v>
      </c>
      <c r="C158" s="44" t="s">
        <v>257</v>
      </c>
      <c r="D158" s="45">
        <v>110</v>
      </c>
      <c r="E158" s="42">
        <v>82</v>
      </c>
      <c r="F158" s="46">
        <f t="shared" si="4"/>
        <v>0.74545454545454548</v>
      </c>
      <c r="G158" s="42">
        <v>71</v>
      </c>
      <c r="H158" s="47">
        <f t="shared" si="5"/>
        <v>0.6454545454545455</v>
      </c>
      <c r="I158" s="48"/>
    </row>
    <row r="159" spans="1:9">
      <c r="A159" s="66">
        <v>157</v>
      </c>
      <c r="B159" s="43" t="s">
        <v>15</v>
      </c>
      <c r="C159" s="44" t="s">
        <v>158</v>
      </c>
      <c r="D159" s="45">
        <v>82</v>
      </c>
      <c r="E159" s="42">
        <v>25</v>
      </c>
      <c r="F159" s="46">
        <f t="shared" si="4"/>
        <v>0.3048780487804878</v>
      </c>
      <c r="G159" s="42">
        <v>53</v>
      </c>
      <c r="H159" s="47">
        <f t="shared" si="5"/>
        <v>0.64634146341463417</v>
      </c>
      <c r="I159" s="48"/>
    </row>
    <row r="160" spans="1:9">
      <c r="A160" s="66">
        <v>158</v>
      </c>
      <c r="B160" s="43" t="s">
        <v>21</v>
      </c>
      <c r="C160" s="44" t="s">
        <v>210</v>
      </c>
      <c r="D160" s="45">
        <v>31</v>
      </c>
      <c r="E160" s="42">
        <v>11</v>
      </c>
      <c r="F160" s="46">
        <f t="shared" si="4"/>
        <v>0.35483870967741937</v>
      </c>
      <c r="G160" s="42">
        <v>20</v>
      </c>
      <c r="H160" s="47">
        <f t="shared" si="5"/>
        <v>0.64516129032258063</v>
      </c>
      <c r="I160" s="48"/>
    </row>
    <row r="161" spans="1:9">
      <c r="A161" s="66">
        <v>159</v>
      </c>
      <c r="B161" s="43" t="s">
        <v>18</v>
      </c>
      <c r="C161" s="44" t="s">
        <v>179</v>
      </c>
      <c r="D161" s="45">
        <v>55</v>
      </c>
      <c r="E161" s="42">
        <v>16</v>
      </c>
      <c r="F161" s="46">
        <f t="shared" si="4"/>
        <v>0.29090909090909089</v>
      </c>
      <c r="G161" s="42">
        <v>36</v>
      </c>
      <c r="H161" s="47">
        <f t="shared" si="5"/>
        <v>0.65454545454545454</v>
      </c>
      <c r="I161" s="48"/>
    </row>
    <row r="162" spans="1:9">
      <c r="A162" s="66">
        <v>160</v>
      </c>
      <c r="B162" s="43" t="s">
        <v>19</v>
      </c>
      <c r="C162" s="44" t="s">
        <v>225</v>
      </c>
      <c r="D162" s="45">
        <v>100</v>
      </c>
      <c r="E162" s="42">
        <v>23</v>
      </c>
      <c r="F162" s="46">
        <f t="shared" si="4"/>
        <v>0.23</v>
      </c>
      <c r="G162" s="42">
        <v>64</v>
      </c>
      <c r="H162" s="47">
        <f t="shared" si="5"/>
        <v>0.64</v>
      </c>
      <c r="I162" s="48"/>
    </row>
    <row r="163" spans="1:9">
      <c r="A163" s="66">
        <v>161</v>
      </c>
      <c r="B163" s="43" t="s">
        <v>19</v>
      </c>
      <c r="C163" s="44" t="s">
        <v>218</v>
      </c>
      <c r="D163" s="45">
        <v>96</v>
      </c>
      <c r="E163" s="42">
        <v>32</v>
      </c>
      <c r="F163" s="46">
        <f t="shared" si="4"/>
        <v>0.33333333333333331</v>
      </c>
      <c r="G163" s="42">
        <v>61</v>
      </c>
      <c r="H163" s="47">
        <f t="shared" si="5"/>
        <v>0.63541666666666663</v>
      </c>
      <c r="I163" s="48"/>
    </row>
    <row r="164" spans="1:9">
      <c r="A164" s="66">
        <v>162</v>
      </c>
      <c r="B164" s="43" t="s">
        <v>19</v>
      </c>
      <c r="C164" s="44" t="s">
        <v>215</v>
      </c>
      <c r="D164" s="45">
        <v>87</v>
      </c>
      <c r="E164" s="42">
        <v>16</v>
      </c>
      <c r="F164" s="46">
        <f t="shared" si="4"/>
        <v>0.18390804597701149</v>
      </c>
      <c r="G164" s="42">
        <v>56</v>
      </c>
      <c r="H164" s="47">
        <f t="shared" si="5"/>
        <v>0.64367816091954022</v>
      </c>
      <c r="I164" s="48"/>
    </row>
    <row r="165" spans="1:9">
      <c r="A165" s="66">
        <v>163</v>
      </c>
      <c r="B165" s="43" t="s">
        <v>15</v>
      </c>
      <c r="C165" s="44" t="s">
        <v>243</v>
      </c>
      <c r="D165" s="45">
        <v>67</v>
      </c>
      <c r="E165" s="42">
        <v>24</v>
      </c>
      <c r="F165" s="46">
        <f t="shared" si="4"/>
        <v>0.35820895522388058</v>
      </c>
      <c r="G165" s="42">
        <v>43</v>
      </c>
      <c r="H165" s="47">
        <f t="shared" si="5"/>
        <v>0.64179104477611937</v>
      </c>
      <c r="I165" s="48"/>
    </row>
    <row r="166" spans="1:9">
      <c r="A166" s="66">
        <v>164</v>
      </c>
      <c r="B166" s="43" t="s">
        <v>20</v>
      </c>
      <c r="C166" s="44" t="s">
        <v>165</v>
      </c>
      <c r="D166" s="45">
        <v>69</v>
      </c>
      <c r="E166" s="42">
        <v>20</v>
      </c>
      <c r="F166" s="46">
        <f t="shared" si="4"/>
        <v>0.28985507246376813</v>
      </c>
      <c r="G166" s="42">
        <v>44</v>
      </c>
      <c r="H166" s="47">
        <f t="shared" si="5"/>
        <v>0.6376811594202898</v>
      </c>
      <c r="I166" s="48"/>
    </row>
    <row r="167" spans="1:9">
      <c r="A167" s="66">
        <v>165</v>
      </c>
      <c r="B167" s="43" t="s">
        <v>14</v>
      </c>
      <c r="C167" s="44" t="s">
        <v>183</v>
      </c>
      <c r="D167" s="45">
        <v>58</v>
      </c>
      <c r="E167" s="42">
        <v>28</v>
      </c>
      <c r="F167" s="46">
        <f t="shared" si="4"/>
        <v>0.48275862068965519</v>
      </c>
      <c r="G167" s="42">
        <v>37</v>
      </c>
      <c r="H167" s="47">
        <f t="shared" si="5"/>
        <v>0.63793103448275867</v>
      </c>
      <c r="I167" s="48"/>
    </row>
    <row r="168" spans="1:9">
      <c r="A168" s="66">
        <v>166</v>
      </c>
      <c r="B168" s="43" t="s">
        <v>14</v>
      </c>
      <c r="C168" s="44" t="s">
        <v>222</v>
      </c>
      <c r="D168" s="45">
        <v>53</v>
      </c>
      <c r="E168" s="42">
        <v>19</v>
      </c>
      <c r="F168" s="46">
        <f t="shared" si="4"/>
        <v>0.35849056603773582</v>
      </c>
      <c r="G168" s="42">
        <v>34</v>
      </c>
      <c r="H168" s="47">
        <f t="shared" si="5"/>
        <v>0.64150943396226412</v>
      </c>
      <c r="I168" s="48"/>
    </row>
    <row r="169" spans="1:9">
      <c r="A169" s="66">
        <v>167</v>
      </c>
      <c r="B169" s="43" t="s">
        <v>24</v>
      </c>
      <c r="C169" s="44" t="s">
        <v>189</v>
      </c>
      <c r="D169" s="45">
        <v>51</v>
      </c>
      <c r="E169" s="42">
        <v>19</v>
      </c>
      <c r="F169" s="46">
        <f t="shared" si="4"/>
        <v>0.37254901960784315</v>
      </c>
      <c r="G169" s="42">
        <v>32</v>
      </c>
      <c r="H169" s="47">
        <f t="shared" si="5"/>
        <v>0.62745098039215685</v>
      </c>
      <c r="I169" s="48"/>
    </row>
    <row r="170" spans="1:9">
      <c r="A170" s="66">
        <v>168</v>
      </c>
      <c r="B170" s="43" t="s">
        <v>19</v>
      </c>
      <c r="C170" s="44" t="s">
        <v>205</v>
      </c>
      <c r="D170" s="45">
        <v>112</v>
      </c>
      <c r="E170" s="42">
        <v>41</v>
      </c>
      <c r="F170" s="46">
        <f t="shared" si="4"/>
        <v>0.36607142857142855</v>
      </c>
      <c r="G170" s="42">
        <v>71</v>
      </c>
      <c r="H170" s="47">
        <f t="shared" si="5"/>
        <v>0.6339285714285714</v>
      </c>
      <c r="I170" s="48"/>
    </row>
    <row r="171" spans="1:9">
      <c r="A171" s="66">
        <v>169</v>
      </c>
      <c r="B171" s="43" t="s">
        <v>19</v>
      </c>
      <c r="C171" s="44" t="s">
        <v>231</v>
      </c>
      <c r="D171" s="45">
        <v>82</v>
      </c>
      <c r="E171" s="42">
        <v>20</v>
      </c>
      <c r="F171" s="46">
        <f t="shared" si="4"/>
        <v>0.24390243902439024</v>
      </c>
      <c r="G171" s="42">
        <v>52</v>
      </c>
      <c r="H171" s="47">
        <f t="shared" si="5"/>
        <v>0.63414634146341464</v>
      </c>
      <c r="I171" s="48"/>
    </row>
    <row r="172" spans="1:9">
      <c r="A172" s="66">
        <v>170</v>
      </c>
      <c r="B172" s="43" t="s">
        <v>22</v>
      </c>
      <c r="C172" s="44" t="s">
        <v>144</v>
      </c>
      <c r="D172" s="45">
        <v>56</v>
      </c>
      <c r="E172" s="42">
        <v>19</v>
      </c>
      <c r="F172" s="46">
        <f t="shared" si="4"/>
        <v>0.3392857142857143</v>
      </c>
      <c r="G172" s="42">
        <v>35</v>
      </c>
      <c r="H172" s="47">
        <f t="shared" si="5"/>
        <v>0.625</v>
      </c>
      <c r="I172" s="48"/>
    </row>
    <row r="173" spans="1:9">
      <c r="A173" s="66">
        <v>171</v>
      </c>
      <c r="B173" s="43" t="s">
        <v>20</v>
      </c>
      <c r="C173" s="44" t="s">
        <v>136</v>
      </c>
      <c r="D173" s="45">
        <v>67</v>
      </c>
      <c r="E173" s="42">
        <v>15</v>
      </c>
      <c r="F173" s="46">
        <f t="shared" si="4"/>
        <v>0.22388059701492538</v>
      </c>
      <c r="G173" s="42">
        <v>42</v>
      </c>
      <c r="H173" s="47">
        <f t="shared" si="5"/>
        <v>0.62686567164179108</v>
      </c>
      <c r="I173" s="48"/>
    </row>
    <row r="174" spans="1:9">
      <c r="A174" s="66">
        <v>172</v>
      </c>
      <c r="B174" s="43" t="s">
        <v>20</v>
      </c>
      <c r="C174" s="44" t="s">
        <v>177</v>
      </c>
      <c r="D174" s="45">
        <v>68</v>
      </c>
      <c r="E174" s="42">
        <v>10</v>
      </c>
      <c r="F174" s="46">
        <f t="shared" si="4"/>
        <v>0.14705882352941177</v>
      </c>
      <c r="G174" s="42">
        <v>43</v>
      </c>
      <c r="H174" s="47">
        <f t="shared" si="5"/>
        <v>0.63235294117647056</v>
      </c>
      <c r="I174" s="48"/>
    </row>
    <row r="175" spans="1:9">
      <c r="A175" s="66">
        <v>173</v>
      </c>
      <c r="B175" s="43" t="s">
        <v>20</v>
      </c>
      <c r="C175" s="44" t="s">
        <v>227</v>
      </c>
      <c r="D175" s="45">
        <v>52</v>
      </c>
      <c r="E175" s="42">
        <v>14</v>
      </c>
      <c r="F175" s="46">
        <f t="shared" si="4"/>
        <v>0.26923076923076922</v>
      </c>
      <c r="G175" s="42">
        <v>33</v>
      </c>
      <c r="H175" s="47">
        <f t="shared" si="5"/>
        <v>0.63461538461538458</v>
      </c>
      <c r="I175" s="48"/>
    </row>
    <row r="176" spans="1:9">
      <c r="A176" s="66">
        <v>174</v>
      </c>
      <c r="B176" s="43" t="s">
        <v>17</v>
      </c>
      <c r="C176" s="44" t="s">
        <v>140</v>
      </c>
      <c r="D176" s="45">
        <v>43</v>
      </c>
      <c r="E176" s="42">
        <v>15</v>
      </c>
      <c r="F176" s="46">
        <f t="shared" si="4"/>
        <v>0.34883720930232559</v>
      </c>
      <c r="G176" s="42">
        <v>27</v>
      </c>
      <c r="H176" s="47">
        <f t="shared" si="5"/>
        <v>0.62790697674418605</v>
      </c>
      <c r="I176" s="48"/>
    </row>
    <row r="177" spans="1:9">
      <c r="A177" s="66">
        <v>175</v>
      </c>
      <c r="B177" s="43" t="s">
        <v>17</v>
      </c>
      <c r="C177" s="44" t="s">
        <v>233</v>
      </c>
      <c r="D177" s="45">
        <v>84</v>
      </c>
      <c r="E177" s="42">
        <v>41</v>
      </c>
      <c r="F177" s="46">
        <f t="shared" si="4"/>
        <v>0.48809523809523808</v>
      </c>
      <c r="G177" s="42">
        <v>53</v>
      </c>
      <c r="H177" s="47">
        <f t="shared" si="5"/>
        <v>0.63095238095238093</v>
      </c>
      <c r="I177" s="48"/>
    </row>
    <row r="178" spans="1:9">
      <c r="A178" s="66">
        <v>176</v>
      </c>
      <c r="B178" s="43" t="s">
        <v>19</v>
      </c>
      <c r="C178" s="44" t="s">
        <v>159</v>
      </c>
      <c r="D178" s="45">
        <v>89</v>
      </c>
      <c r="E178" s="42">
        <v>25</v>
      </c>
      <c r="F178" s="46">
        <f t="shared" si="4"/>
        <v>0.2808988764044944</v>
      </c>
      <c r="G178" s="42">
        <v>55</v>
      </c>
      <c r="H178" s="47">
        <f t="shared" si="5"/>
        <v>0.6179775280898876</v>
      </c>
      <c r="I178" s="48"/>
    </row>
    <row r="179" spans="1:9">
      <c r="A179" s="66">
        <v>177</v>
      </c>
      <c r="B179" s="43" t="s">
        <v>10</v>
      </c>
      <c r="C179" s="44" t="s">
        <v>203</v>
      </c>
      <c r="D179" s="45">
        <v>39</v>
      </c>
      <c r="E179" s="42">
        <v>22</v>
      </c>
      <c r="F179" s="46">
        <f t="shared" si="4"/>
        <v>0.5641025641025641</v>
      </c>
      <c r="G179" s="42">
        <v>24</v>
      </c>
      <c r="H179" s="47">
        <f t="shared" si="5"/>
        <v>0.61538461538461542</v>
      </c>
      <c r="I179" s="48"/>
    </row>
    <row r="180" spans="1:9">
      <c r="A180" s="66">
        <v>178</v>
      </c>
      <c r="B180" s="43" t="s">
        <v>7</v>
      </c>
      <c r="C180" s="44" t="s">
        <v>51</v>
      </c>
      <c r="D180" s="45">
        <v>56</v>
      </c>
      <c r="E180" s="42">
        <v>18</v>
      </c>
      <c r="F180" s="46">
        <f t="shared" si="4"/>
        <v>0.32142857142857145</v>
      </c>
      <c r="G180" s="42">
        <v>34</v>
      </c>
      <c r="H180" s="47">
        <f t="shared" si="5"/>
        <v>0.6071428571428571</v>
      </c>
      <c r="I180" s="48"/>
    </row>
    <row r="181" spans="1:9">
      <c r="A181" s="66">
        <v>179</v>
      </c>
      <c r="B181" s="43" t="s">
        <v>21</v>
      </c>
      <c r="C181" s="44" t="s">
        <v>216</v>
      </c>
      <c r="D181" s="45">
        <v>57</v>
      </c>
      <c r="E181" s="42">
        <v>68</v>
      </c>
      <c r="F181" s="46">
        <f t="shared" si="4"/>
        <v>1.1929824561403508</v>
      </c>
      <c r="G181" s="42">
        <v>35</v>
      </c>
      <c r="H181" s="47">
        <f t="shared" si="5"/>
        <v>0.61403508771929827</v>
      </c>
      <c r="I181" s="48"/>
    </row>
    <row r="182" spans="1:9">
      <c r="A182" s="66">
        <v>180</v>
      </c>
      <c r="B182" s="43" t="s">
        <v>16</v>
      </c>
      <c r="C182" s="44" t="s">
        <v>223</v>
      </c>
      <c r="D182" s="45">
        <v>74</v>
      </c>
      <c r="E182" s="42">
        <v>21</v>
      </c>
      <c r="F182" s="46">
        <f t="shared" si="4"/>
        <v>0.28378378378378377</v>
      </c>
      <c r="G182" s="42">
        <v>45</v>
      </c>
      <c r="H182" s="47">
        <f t="shared" si="5"/>
        <v>0.60810810810810811</v>
      </c>
      <c r="I182" s="48"/>
    </row>
    <row r="183" spans="1:9">
      <c r="A183" s="66">
        <v>181</v>
      </c>
      <c r="B183" s="43" t="s">
        <v>10</v>
      </c>
      <c r="C183" s="44" t="s">
        <v>156</v>
      </c>
      <c r="D183" s="45">
        <v>61</v>
      </c>
      <c r="E183" s="42">
        <v>32</v>
      </c>
      <c r="F183" s="46">
        <f t="shared" si="4"/>
        <v>0.52459016393442626</v>
      </c>
      <c r="G183" s="42">
        <v>37</v>
      </c>
      <c r="H183" s="47">
        <f t="shared" si="5"/>
        <v>0.60655737704918034</v>
      </c>
      <c r="I183" s="48"/>
    </row>
    <row r="184" spans="1:9">
      <c r="A184" s="66">
        <v>182</v>
      </c>
      <c r="B184" s="43" t="s">
        <v>24</v>
      </c>
      <c r="C184" s="44" t="s">
        <v>211</v>
      </c>
      <c r="D184" s="45">
        <v>87</v>
      </c>
      <c r="E184" s="42">
        <v>44</v>
      </c>
      <c r="F184" s="46">
        <f t="shared" si="4"/>
        <v>0.50574712643678166</v>
      </c>
      <c r="G184" s="42">
        <v>52</v>
      </c>
      <c r="H184" s="47">
        <f t="shared" si="5"/>
        <v>0.5977011494252874</v>
      </c>
      <c r="I184" s="48"/>
    </row>
    <row r="185" spans="1:9">
      <c r="A185" s="66">
        <v>183</v>
      </c>
      <c r="B185" s="43" t="s">
        <v>23</v>
      </c>
      <c r="C185" s="44" t="s">
        <v>244</v>
      </c>
      <c r="D185" s="45">
        <v>55</v>
      </c>
      <c r="E185" s="42">
        <v>18</v>
      </c>
      <c r="F185" s="46">
        <f t="shared" si="4"/>
        <v>0.32727272727272727</v>
      </c>
      <c r="G185" s="42">
        <v>33</v>
      </c>
      <c r="H185" s="47">
        <f t="shared" si="5"/>
        <v>0.6</v>
      </c>
      <c r="I185" s="48"/>
    </row>
    <row r="186" spans="1:9">
      <c r="A186" s="66">
        <v>184</v>
      </c>
      <c r="B186" s="43" t="s">
        <v>9</v>
      </c>
      <c r="C186" s="44" t="s">
        <v>161</v>
      </c>
      <c r="D186" s="45">
        <v>68</v>
      </c>
      <c r="E186" s="42">
        <v>18</v>
      </c>
      <c r="F186" s="46">
        <f t="shared" si="4"/>
        <v>0.26470588235294118</v>
      </c>
      <c r="G186" s="42">
        <v>41</v>
      </c>
      <c r="H186" s="47">
        <f t="shared" si="5"/>
        <v>0.6029411764705882</v>
      </c>
      <c r="I186" s="48"/>
    </row>
    <row r="187" spans="1:9">
      <c r="A187" s="66">
        <v>185</v>
      </c>
      <c r="B187" s="43" t="s">
        <v>16</v>
      </c>
      <c r="C187" s="44" t="s">
        <v>251</v>
      </c>
      <c r="D187" s="45">
        <v>114</v>
      </c>
      <c r="E187" s="42">
        <v>35</v>
      </c>
      <c r="F187" s="46">
        <f t="shared" si="4"/>
        <v>0.30701754385964913</v>
      </c>
      <c r="G187" s="42">
        <v>68</v>
      </c>
      <c r="H187" s="47">
        <f t="shared" si="5"/>
        <v>0.59649122807017541</v>
      </c>
      <c r="I187" s="48"/>
    </row>
    <row r="188" spans="1:9">
      <c r="A188" s="66">
        <v>186</v>
      </c>
      <c r="B188" s="43" t="s">
        <v>16</v>
      </c>
      <c r="C188" s="44" t="s">
        <v>240</v>
      </c>
      <c r="D188" s="45">
        <v>57</v>
      </c>
      <c r="E188" s="42">
        <v>20</v>
      </c>
      <c r="F188" s="46">
        <f t="shared" si="4"/>
        <v>0.35087719298245612</v>
      </c>
      <c r="G188" s="42">
        <v>34</v>
      </c>
      <c r="H188" s="47">
        <f t="shared" si="5"/>
        <v>0.59649122807017541</v>
      </c>
      <c r="I188" s="48"/>
    </row>
    <row r="189" spans="1:9">
      <c r="A189" s="66">
        <v>187</v>
      </c>
      <c r="B189" s="43" t="s">
        <v>10</v>
      </c>
      <c r="C189" s="44" t="s">
        <v>206</v>
      </c>
      <c r="D189" s="45">
        <v>35</v>
      </c>
      <c r="E189" s="42">
        <v>0</v>
      </c>
      <c r="F189" s="46">
        <f t="shared" si="4"/>
        <v>0</v>
      </c>
      <c r="G189" s="42">
        <v>21</v>
      </c>
      <c r="H189" s="47">
        <f t="shared" si="5"/>
        <v>0.6</v>
      </c>
      <c r="I189" s="48"/>
    </row>
    <row r="190" spans="1:9">
      <c r="A190" s="66">
        <v>188</v>
      </c>
      <c r="B190" s="43" t="s">
        <v>14</v>
      </c>
      <c r="C190" s="44" t="s">
        <v>207</v>
      </c>
      <c r="D190" s="45">
        <v>60</v>
      </c>
      <c r="E190" s="42">
        <v>26</v>
      </c>
      <c r="F190" s="46">
        <f t="shared" si="4"/>
        <v>0.43333333333333335</v>
      </c>
      <c r="G190" s="42">
        <v>36</v>
      </c>
      <c r="H190" s="47">
        <f t="shared" si="5"/>
        <v>0.6</v>
      </c>
      <c r="I190" s="48"/>
    </row>
    <row r="191" spans="1:9">
      <c r="A191" s="66">
        <v>189</v>
      </c>
      <c r="B191" s="43" t="s">
        <v>14</v>
      </c>
      <c r="C191" s="44" t="s">
        <v>130</v>
      </c>
      <c r="D191" s="45">
        <v>60</v>
      </c>
      <c r="E191" s="42">
        <v>25</v>
      </c>
      <c r="F191" s="46">
        <f t="shared" si="4"/>
        <v>0.41666666666666669</v>
      </c>
      <c r="G191" s="42">
        <v>36</v>
      </c>
      <c r="H191" s="47">
        <f t="shared" si="5"/>
        <v>0.6</v>
      </c>
      <c r="I191" s="48"/>
    </row>
    <row r="192" spans="1:9">
      <c r="A192" s="66">
        <v>190</v>
      </c>
      <c r="B192" s="43" t="s">
        <v>7</v>
      </c>
      <c r="C192" s="44" t="s">
        <v>139</v>
      </c>
      <c r="D192" s="45">
        <v>58</v>
      </c>
      <c r="E192" s="42">
        <v>23</v>
      </c>
      <c r="F192" s="46">
        <f t="shared" si="4"/>
        <v>0.39655172413793105</v>
      </c>
      <c r="G192" s="42">
        <v>34</v>
      </c>
      <c r="H192" s="47">
        <f t="shared" si="5"/>
        <v>0.58620689655172409</v>
      </c>
      <c r="I192" s="48"/>
    </row>
    <row r="193" spans="1:9">
      <c r="A193" s="66">
        <v>191</v>
      </c>
      <c r="B193" s="43" t="s">
        <v>24</v>
      </c>
      <c r="C193" s="44" t="s">
        <v>249</v>
      </c>
      <c r="D193" s="45">
        <v>61</v>
      </c>
      <c r="E193" s="42">
        <v>4</v>
      </c>
      <c r="F193" s="46">
        <f t="shared" si="4"/>
        <v>6.5573770491803282E-2</v>
      </c>
      <c r="G193" s="42">
        <v>36</v>
      </c>
      <c r="H193" s="47">
        <f t="shared" si="5"/>
        <v>0.5901639344262295</v>
      </c>
      <c r="I193" s="48"/>
    </row>
    <row r="194" spans="1:9">
      <c r="A194" s="66">
        <v>192</v>
      </c>
      <c r="B194" s="43" t="s">
        <v>21</v>
      </c>
      <c r="C194" s="44" t="s">
        <v>201</v>
      </c>
      <c r="D194" s="45">
        <v>54</v>
      </c>
      <c r="E194" s="42">
        <v>18</v>
      </c>
      <c r="F194" s="46">
        <f t="shared" si="4"/>
        <v>0.33333333333333331</v>
      </c>
      <c r="G194" s="42">
        <v>32</v>
      </c>
      <c r="H194" s="47">
        <f t="shared" si="5"/>
        <v>0.59259259259259256</v>
      </c>
      <c r="I194" s="48"/>
    </row>
    <row r="195" spans="1:9">
      <c r="A195" s="66">
        <v>193</v>
      </c>
      <c r="B195" s="43" t="s">
        <v>21</v>
      </c>
      <c r="C195" s="44" t="s">
        <v>219</v>
      </c>
      <c r="D195" s="45">
        <v>32</v>
      </c>
      <c r="E195" s="42">
        <v>2</v>
      </c>
      <c r="F195" s="46">
        <f t="shared" si="4"/>
        <v>6.25E-2</v>
      </c>
      <c r="G195" s="42">
        <v>19</v>
      </c>
      <c r="H195" s="47">
        <f t="shared" si="5"/>
        <v>0.59375</v>
      </c>
      <c r="I195" s="48"/>
    </row>
    <row r="196" spans="1:9">
      <c r="A196" s="66">
        <v>194</v>
      </c>
      <c r="B196" s="43" t="s">
        <v>12</v>
      </c>
      <c r="C196" s="44" t="s">
        <v>259</v>
      </c>
      <c r="D196" s="45">
        <v>63</v>
      </c>
      <c r="E196" s="42">
        <v>10</v>
      </c>
      <c r="F196" s="46">
        <f t="shared" ref="F196:F259" si="6">E196/D196</f>
        <v>0.15873015873015872</v>
      </c>
      <c r="G196" s="42">
        <v>37</v>
      </c>
      <c r="H196" s="47">
        <f t="shared" ref="H196:H259" si="7">G196/D196</f>
        <v>0.58730158730158732</v>
      </c>
      <c r="I196" s="48"/>
    </row>
    <row r="197" spans="1:9">
      <c r="A197" s="66">
        <v>195</v>
      </c>
      <c r="B197" s="43" t="s">
        <v>20</v>
      </c>
      <c r="C197" s="44" t="s">
        <v>173</v>
      </c>
      <c r="D197" s="45">
        <v>75</v>
      </c>
      <c r="E197" s="42">
        <v>22</v>
      </c>
      <c r="F197" s="46">
        <f t="shared" si="6"/>
        <v>0.29333333333333333</v>
      </c>
      <c r="G197" s="42">
        <v>44</v>
      </c>
      <c r="H197" s="47">
        <f t="shared" si="7"/>
        <v>0.58666666666666667</v>
      </c>
      <c r="I197" s="48"/>
    </row>
    <row r="198" spans="1:9">
      <c r="A198" s="66">
        <v>196</v>
      </c>
      <c r="B198" s="43" t="s">
        <v>6</v>
      </c>
      <c r="C198" s="44" t="s">
        <v>224</v>
      </c>
      <c r="D198" s="45">
        <v>66</v>
      </c>
      <c r="E198" s="42">
        <v>19</v>
      </c>
      <c r="F198" s="46">
        <f t="shared" si="6"/>
        <v>0.2878787878787879</v>
      </c>
      <c r="G198" s="42">
        <v>39</v>
      </c>
      <c r="H198" s="47">
        <f t="shared" si="7"/>
        <v>0.59090909090909094</v>
      </c>
      <c r="I198" s="48"/>
    </row>
    <row r="199" spans="1:9">
      <c r="A199" s="66">
        <v>197</v>
      </c>
      <c r="B199" s="43" t="s">
        <v>18</v>
      </c>
      <c r="C199" s="44" t="s">
        <v>220</v>
      </c>
      <c r="D199" s="45">
        <v>64</v>
      </c>
      <c r="E199" s="42">
        <v>10</v>
      </c>
      <c r="F199" s="46">
        <f t="shared" si="6"/>
        <v>0.15625</v>
      </c>
      <c r="G199" s="42">
        <v>38</v>
      </c>
      <c r="H199" s="47">
        <f t="shared" si="7"/>
        <v>0.59375</v>
      </c>
      <c r="I199" s="48"/>
    </row>
    <row r="200" spans="1:9">
      <c r="A200" s="66">
        <v>198</v>
      </c>
      <c r="B200" s="43" t="s">
        <v>14</v>
      </c>
      <c r="C200" s="44" t="s">
        <v>168</v>
      </c>
      <c r="D200" s="45">
        <v>58</v>
      </c>
      <c r="E200" s="42">
        <v>24</v>
      </c>
      <c r="F200" s="46">
        <f t="shared" si="6"/>
        <v>0.41379310344827586</v>
      </c>
      <c r="G200" s="42">
        <v>34</v>
      </c>
      <c r="H200" s="47">
        <f t="shared" si="7"/>
        <v>0.58620689655172409</v>
      </c>
      <c r="I200" s="48"/>
    </row>
    <row r="201" spans="1:9">
      <c r="A201" s="66">
        <v>199</v>
      </c>
      <c r="B201" s="43" t="s">
        <v>13</v>
      </c>
      <c r="C201" s="44" t="s">
        <v>137</v>
      </c>
      <c r="D201" s="45">
        <v>50</v>
      </c>
      <c r="E201" s="42">
        <v>23</v>
      </c>
      <c r="F201" s="46">
        <f t="shared" si="6"/>
        <v>0.46</v>
      </c>
      <c r="G201" s="42">
        <v>29</v>
      </c>
      <c r="H201" s="47">
        <f t="shared" si="7"/>
        <v>0.57999999999999996</v>
      </c>
      <c r="I201" s="48"/>
    </row>
    <row r="202" spans="1:9">
      <c r="A202" s="66">
        <v>200</v>
      </c>
      <c r="B202" s="43" t="s">
        <v>13</v>
      </c>
      <c r="C202" s="44" t="s">
        <v>217</v>
      </c>
      <c r="D202" s="45">
        <v>73</v>
      </c>
      <c r="E202" s="42">
        <v>3</v>
      </c>
      <c r="F202" s="46">
        <f t="shared" si="6"/>
        <v>4.1095890410958902E-2</v>
      </c>
      <c r="G202" s="42">
        <v>42</v>
      </c>
      <c r="H202" s="47">
        <f t="shared" si="7"/>
        <v>0.57534246575342463</v>
      </c>
      <c r="I202" s="48"/>
    </row>
    <row r="203" spans="1:9">
      <c r="A203" s="66">
        <v>201</v>
      </c>
      <c r="B203" s="43" t="s">
        <v>19</v>
      </c>
      <c r="C203" s="44" t="s">
        <v>190</v>
      </c>
      <c r="D203" s="45">
        <v>38</v>
      </c>
      <c r="E203" s="42">
        <v>7</v>
      </c>
      <c r="F203" s="46">
        <f t="shared" si="6"/>
        <v>0.18421052631578946</v>
      </c>
      <c r="G203" s="42">
        <v>22</v>
      </c>
      <c r="H203" s="47">
        <f t="shared" si="7"/>
        <v>0.57894736842105265</v>
      </c>
      <c r="I203" s="48"/>
    </row>
    <row r="204" spans="1:9">
      <c r="A204" s="66">
        <v>202</v>
      </c>
      <c r="B204" s="43" t="s">
        <v>21</v>
      </c>
      <c r="C204" s="44" t="s">
        <v>204</v>
      </c>
      <c r="D204" s="45">
        <v>62</v>
      </c>
      <c r="E204" s="42">
        <v>17</v>
      </c>
      <c r="F204" s="46">
        <f t="shared" si="6"/>
        <v>0.27419354838709675</v>
      </c>
      <c r="G204" s="42">
        <v>36</v>
      </c>
      <c r="H204" s="47">
        <f t="shared" si="7"/>
        <v>0.58064516129032262</v>
      </c>
      <c r="I204" s="48"/>
    </row>
    <row r="205" spans="1:9">
      <c r="A205" s="66">
        <v>203</v>
      </c>
      <c r="B205" s="43" t="s">
        <v>10</v>
      </c>
      <c r="C205" s="44" t="s">
        <v>264</v>
      </c>
      <c r="D205" s="45">
        <v>59</v>
      </c>
      <c r="E205" s="42">
        <v>19</v>
      </c>
      <c r="F205" s="46">
        <f t="shared" si="6"/>
        <v>0.32203389830508472</v>
      </c>
      <c r="G205" s="42">
        <v>34</v>
      </c>
      <c r="H205" s="47">
        <f t="shared" si="7"/>
        <v>0.57627118644067798</v>
      </c>
      <c r="I205" s="48"/>
    </row>
    <row r="206" spans="1:9">
      <c r="A206" s="66">
        <v>204</v>
      </c>
      <c r="B206" s="43" t="s">
        <v>8</v>
      </c>
      <c r="C206" s="44" t="s">
        <v>147</v>
      </c>
      <c r="D206" s="45">
        <v>51</v>
      </c>
      <c r="E206" s="42">
        <v>29</v>
      </c>
      <c r="F206" s="46">
        <f t="shared" si="6"/>
        <v>0.56862745098039214</v>
      </c>
      <c r="G206" s="42">
        <v>29</v>
      </c>
      <c r="H206" s="47">
        <f t="shared" si="7"/>
        <v>0.56862745098039214</v>
      </c>
      <c r="I206" s="48"/>
    </row>
    <row r="207" spans="1:9">
      <c r="A207" s="66">
        <v>205</v>
      </c>
      <c r="B207" s="43" t="s">
        <v>22</v>
      </c>
      <c r="C207" s="44" t="s">
        <v>186</v>
      </c>
      <c r="D207" s="45">
        <v>92</v>
      </c>
      <c r="E207" s="42">
        <v>42</v>
      </c>
      <c r="F207" s="46">
        <f t="shared" si="6"/>
        <v>0.45652173913043476</v>
      </c>
      <c r="G207" s="42">
        <v>52</v>
      </c>
      <c r="H207" s="47">
        <f t="shared" si="7"/>
        <v>0.56521739130434778</v>
      </c>
      <c r="I207" s="48"/>
    </row>
    <row r="208" spans="1:9">
      <c r="A208" s="66">
        <v>206</v>
      </c>
      <c r="B208" s="43" t="s">
        <v>23</v>
      </c>
      <c r="C208" s="44" t="s">
        <v>266</v>
      </c>
      <c r="D208" s="45">
        <v>47</v>
      </c>
      <c r="E208" s="42">
        <v>15</v>
      </c>
      <c r="F208" s="46">
        <f t="shared" si="6"/>
        <v>0.31914893617021278</v>
      </c>
      <c r="G208" s="42">
        <v>27</v>
      </c>
      <c r="H208" s="47">
        <f t="shared" si="7"/>
        <v>0.57446808510638303</v>
      </c>
      <c r="I208" s="48"/>
    </row>
    <row r="209" spans="1:9">
      <c r="A209" s="66">
        <v>207</v>
      </c>
      <c r="B209" s="43" t="s">
        <v>21</v>
      </c>
      <c r="C209" s="44" t="s">
        <v>241</v>
      </c>
      <c r="D209" s="45">
        <v>61</v>
      </c>
      <c r="E209" s="42">
        <v>36</v>
      </c>
      <c r="F209" s="46">
        <f t="shared" si="6"/>
        <v>0.5901639344262295</v>
      </c>
      <c r="G209" s="42">
        <v>35</v>
      </c>
      <c r="H209" s="47">
        <f t="shared" si="7"/>
        <v>0.57377049180327866</v>
      </c>
      <c r="I209" s="48"/>
    </row>
    <row r="210" spans="1:9">
      <c r="A210" s="66">
        <v>208</v>
      </c>
      <c r="B210" s="43" t="s">
        <v>21</v>
      </c>
      <c r="C210" s="44" t="s">
        <v>237</v>
      </c>
      <c r="D210" s="45">
        <v>60</v>
      </c>
      <c r="E210" s="42">
        <v>29</v>
      </c>
      <c r="F210" s="46">
        <f t="shared" si="6"/>
        <v>0.48333333333333334</v>
      </c>
      <c r="G210" s="42">
        <v>34</v>
      </c>
      <c r="H210" s="47">
        <f t="shared" si="7"/>
        <v>0.56666666666666665</v>
      </c>
      <c r="I210" s="48"/>
    </row>
    <row r="211" spans="1:9">
      <c r="A211" s="66">
        <v>209</v>
      </c>
      <c r="B211" s="43" t="s">
        <v>12</v>
      </c>
      <c r="C211" s="44" t="s">
        <v>268</v>
      </c>
      <c r="D211" s="45">
        <v>101</v>
      </c>
      <c r="E211" s="42">
        <v>38</v>
      </c>
      <c r="F211" s="46">
        <f t="shared" si="6"/>
        <v>0.37623762376237624</v>
      </c>
      <c r="G211" s="42">
        <v>58</v>
      </c>
      <c r="H211" s="47">
        <f t="shared" si="7"/>
        <v>0.57425742574257421</v>
      </c>
      <c r="I211" s="48"/>
    </row>
    <row r="212" spans="1:9">
      <c r="A212" s="66">
        <v>210</v>
      </c>
      <c r="B212" s="43" t="s">
        <v>16</v>
      </c>
      <c r="C212" s="44" t="s">
        <v>229</v>
      </c>
      <c r="D212" s="45">
        <v>49</v>
      </c>
      <c r="E212" s="42">
        <v>7</v>
      </c>
      <c r="F212" s="46">
        <f t="shared" si="6"/>
        <v>0.14285714285714285</v>
      </c>
      <c r="G212" s="42">
        <v>28</v>
      </c>
      <c r="H212" s="47">
        <f t="shared" si="7"/>
        <v>0.5714285714285714</v>
      </c>
      <c r="I212" s="48"/>
    </row>
    <row r="213" spans="1:9">
      <c r="A213" s="66">
        <v>211</v>
      </c>
      <c r="B213" s="43" t="s">
        <v>16</v>
      </c>
      <c r="C213" s="44" t="s">
        <v>263</v>
      </c>
      <c r="D213" s="45">
        <v>46</v>
      </c>
      <c r="E213" s="42">
        <v>13</v>
      </c>
      <c r="F213" s="46">
        <f t="shared" si="6"/>
        <v>0.28260869565217389</v>
      </c>
      <c r="G213" s="42">
        <v>26</v>
      </c>
      <c r="H213" s="47">
        <f t="shared" si="7"/>
        <v>0.56521739130434778</v>
      </c>
      <c r="I213" s="48"/>
    </row>
    <row r="214" spans="1:9">
      <c r="A214" s="66">
        <v>212</v>
      </c>
      <c r="B214" s="43" t="s">
        <v>10</v>
      </c>
      <c r="C214" s="44" t="s">
        <v>234</v>
      </c>
      <c r="D214" s="45">
        <v>61</v>
      </c>
      <c r="E214" s="42">
        <v>36</v>
      </c>
      <c r="F214" s="46">
        <f t="shared" si="6"/>
        <v>0.5901639344262295</v>
      </c>
      <c r="G214" s="42">
        <v>35</v>
      </c>
      <c r="H214" s="47">
        <f t="shared" si="7"/>
        <v>0.57377049180327866</v>
      </c>
      <c r="I214" s="48"/>
    </row>
    <row r="215" spans="1:9">
      <c r="A215" s="66">
        <v>213</v>
      </c>
      <c r="B215" s="43" t="s">
        <v>19</v>
      </c>
      <c r="C215" s="44" t="s">
        <v>246</v>
      </c>
      <c r="D215" s="45">
        <v>97</v>
      </c>
      <c r="E215" s="42">
        <v>19</v>
      </c>
      <c r="F215" s="46">
        <f t="shared" si="6"/>
        <v>0.19587628865979381</v>
      </c>
      <c r="G215" s="42">
        <v>54</v>
      </c>
      <c r="H215" s="47">
        <f t="shared" si="7"/>
        <v>0.55670103092783507</v>
      </c>
      <c r="I215" s="48"/>
    </row>
    <row r="216" spans="1:9">
      <c r="A216" s="66">
        <v>214</v>
      </c>
      <c r="B216" s="43" t="s">
        <v>12</v>
      </c>
      <c r="C216" s="44" t="s">
        <v>256</v>
      </c>
      <c r="D216" s="45">
        <v>94</v>
      </c>
      <c r="E216" s="42">
        <v>4</v>
      </c>
      <c r="F216" s="46">
        <f t="shared" si="6"/>
        <v>4.2553191489361701E-2</v>
      </c>
      <c r="G216" s="42">
        <v>53</v>
      </c>
      <c r="H216" s="47">
        <f t="shared" si="7"/>
        <v>0.56382978723404253</v>
      </c>
      <c r="I216" s="48"/>
    </row>
    <row r="217" spans="1:9">
      <c r="A217" s="66">
        <v>215</v>
      </c>
      <c r="B217" s="43" t="s">
        <v>16</v>
      </c>
      <c r="C217" s="44" t="s">
        <v>166</v>
      </c>
      <c r="D217" s="45">
        <v>48</v>
      </c>
      <c r="E217" s="42">
        <v>29</v>
      </c>
      <c r="F217" s="46">
        <f t="shared" si="6"/>
        <v>0.60416666666666663</v>
      </c>
      <c r="G217" s="42">
        <v>27</v>
      </c>
      <c r="H217" s="47">
        <f t="shared" si="7"/>
        <v>0.5625</v>
      </c>
      <c r="I217" s="48"/>
    </row>
    <row r="218" spans="1:9">
      <c r="A218" s="66">
        <v>216</v>
      </c>
      <c r="B218" s="43" t="s">
        <v>10</v>
      </c>
      <c r="C218" s="44" t="s">
        <v>280</v>
      </c>
      <c r="D218" s="45">
        <v>45</v>
      </c>
      <c r="E218" s="42">
        <v>17</v>
      </c>
      <c r="F218" s="46">
        <f t="shared" si="6"/>
        <v>0.37777777777777777</v>
      </c>
      <c r="G218" s="42">
        <v>25</v>
      </c>
      <c r="H218" s="47">
        <f t="shared" si="7"/>
        <v>0.55555555555555558</v>
      </c>
      <c r="I218" s="48"/>
    </row>
    <row r="219" spans="1:9">
      <c r="A219" s="66">
        <v>217</v>
      </c>
      <c r="B219" s="43" t="s">
        <v>17</v>
      </c>
      <c r="C219" s="44" t="s">
        <v>276</v>
      </c>
      <c r="D219" s="45">
        <v>43</v>
      </c>
      <c r="E219" s="42">
        <v>23</v>
      </c>
      <c r="F219" s="46">
        <f t="shared" si="6"/>
        <v>0.53488372093023251</v>
      </c>
      <c r="G219" s="42">
        <v>24</v>
      </c>
      <c r="H219" s="47">
        <f t="shared" si="7"/>
        <v>0.55813953488372092</v>
      </c>
      <c r="I219" s="48"/>
    </row>
    <row r="220" spans="1:9">
      <c r="A220" s="66">
        <v>218</v>
      </c>
      <c r="B220" s="43" t="s">
        <v>16</v>
      </c>
      <c r="C220" s="44" t="s">
        <v>269</v>
      </c>
      <c r="D220" s="45">
        <v>69</v>
      </c>
      <c r="E220" s="42">
        <v>15</v>
      </c>
      <c r="F220" s="46">
        <f t="shared" si="6"/>
        <v>0.21739130434782608</v>
      </c>
      <c r="G220" s="42">
        <v>38</v>
      </c>
      <c r="H220" s="47">
        <f t="shared" si="7"/>
        <v>0.55072463768115942</v>
      </c>
      <c r="I220" s="48"/>
    </row>
    <row r="221" spans="1:9">
      <c r="A221" s="66">
        <v>219</v>
      </c>
      <c r="B221" s="43" t="s">
        <v>19</v>
      </c>
      <c r="C221" s="44" t="s">
        <v>228</v>
      </c>
      <c r="D221" s="45">
        <v>124</v>
      </c>
      <c r="E221" s="42">
        <v>43</v>
      </c>
      <c r="F221" s="46">
        <f t="shared" si="6"/>
        <v>0.34677419354838712</v>
      </c>
      <c r="G221" s="42">
        <v>67</v>
      </c>
      <c r="H221" s="47">
        <f t="shared" si="7"/>
        <v>0.54032258064516125</v>
      </c>
      <c r="I221" s="48"/>
    </row>
    <row r="222" spans="1:9">
      <c r="A222" s="66">
        <v>220</v>
      </c>
      <c r="B222" s="43" t="s">
        <v>23</v>
      </c>
      <c r="C222" s="44" t="s">
        <v>236</v>
      </c>
      <c r="D222" s="45">
        <v>50</v>
      </c>
      <c r="E222" s="42">
        <v>12</v>
      </c>
      <c r="F222" s="46">
        <f t="shared" si="6"/>
        <v>0.24</v>
      </c>
      <c r="G222" s="42">
        <v>27</v>
      </c>
      <c r="H222" s="47">
        <f t="shared" si="7"/>
        <v>0.54</v>
      </c>
      <c r="I222" s="48"/>
    </row>
    <row r="223" spans="1:9">
      <c r="A223" s="66">
        <v>221</v>
      </c>
      <c r="B223" s="43" t="s">
        <v>19</v>
      </c>
      <c r="C223" s="44" t="s">
        <v>247</v>
      </c>
      <c r="D223" s="45">
        <v>78</v>
      </c>
      <c r="E223" s="42">
        <v>31</v>
      </c>
      <c r="F223" s="46">
        <f t="shared" si="6"/>
        <v>0.39743589743589741</v>
      </c>
      <c r="G223" s="42">
        <v>41</v>
      </c>
      <c r="H223" s="47">
        <f t="shared" si="7"/>
        <v>0.52564102564102566</v>
      </c>
      <c r="I223" s="48"/>
    </row>
    <row r="224" spans="1:9">
      <c r="A224" s="66">
        <v>222</v>
      </c>
      <c r="B224" s="43" t="s">
        <v>19</v>
      </c>
      <c r="C224" s="44" t="s">
        <v>253</v>
      </c>
      <c r="D224" s="45">
        <v>53</v>
      </c>
      <c r="E224" s="42">
        <v>26</v>
      </c>
      <c r="F224" s="46">
        <f t="shared" si="6"/>
        <v>0.49056603773584906</v>
      </c>
      <c r="G224" s="42">
        <v>28</v>
      </c>
      <c r="H224" s="47">
        <f t="shared" si="7"/>
        <v>0.52830188679245282</v>
      </c>
      <c r="I224" s="48"/>
    </row>
    <row r="225" spans="1:9">
      <c r="A225" s="66">
        <v>223</v>
      </c>
      <c r="B225" s="43" t="s">
        <v>22</v>
      </c>
      <c r="C225" s="44" t="s">
        <v>255</v>
      </c>
      <c r="D225" s="45">
        <v>62</v>
      </c>
      <c r="E225" s="42">
        <v>32</v>
      </c>
      <c r="F225" s="46">
        <f t="shared" si="6"/>
        <v>0.5161290322580645</v>
      </c>
      <c r="G225" s="42">
        <v>33</v>
      </c>
      <c r="H225" s="47">
        <f t="shared" si="7"/>
        <v>0.532258064516129</v>
      </c>
      <c r="I225" s="48"/>
    </row>
    <row r="226" spans="1:9">
      <c r="A226" s="66">
        <v>224</v>
      </c>
      <c r="B226" s="43" t="s">
        <v>16</v>
      </c>
      <c r="C226" s="44" t="s">
        <v>254</v>
      </c>
      <c r="D226" s="45">
        <v>53</v>
      </c>
      <c r="E226" s="42">
        <v>7</v>
      </c>
      <c r="F226" s="46">
        <f t="shared" si="6"/>
        <v>0.13207547169811321</v>
      </c>
      <c r="G226" s="42">
        <v>28</v>
      </c>
      <c r="H226" s="47">
        <f t="shared" si="7"/>
        <v>0.52830188679245282</v>
      </c>
      <c r="I226" s="48"/>
    </row>
    <row r="227" spans="1:9">
      <c r="A227" s="66">
        <v>225</v>
      </c>
      <c r="B227" s="43" t="s">
        <v>17</v>
      </c>
      <c r="C227" s="44" t="s">
        <v>245</v>
      </c>
      <c r="D227" s="45">
        <v>64</v>
      </c>
      <c r="E227" s="42">
        <v>34</v>
      </c>
      <c r="F227" s="46">
        <f t="shared" si="6"/>
        <v>0.53125</v>
      </c>
      <c r="G227" s="42">
        <v>34</v>
      </c>
      <c r="H227" s="47">
        <f t="shared" si="7"/>
        <v>0.53125</v>
      </c>
      <c r="I227" s="48"/>
    </row>
    <row r="228" spans="1:9">
      <c r="A228" s="66">
        <v>226</v>
      </c>
      <c r="B228" s="43" t="s">
        <v>14</v>
      </c>
      <c r="C228" s="44" t="s">
        <v>235</v>
      </c>
      <c r="D228" s="45">
        <v>88</v>
      </c>
      <c r="E228" s="42">
        <v>28</v>
      </c>
      <c r="F228" s="46">
        <f t="shared" si="6"/>
        <v>0.31818181818181818</v>
      </c>
      <c r="G228" s="42">
        <v>47</v>
      </c>
      <c r="H228" s="47">
        <f t="shared" si="7"/>
        <v>0.53409090909090906</v>
      </c>
      <c r="I228" s="48"/>
    </row>
    <row r="229" spans="1:9">
      <c r="A229" s="66">
        <v>227</v>
      </c>
      <c r="B229" s="43" t="s">
        <v>21</v>
      </c>
      <c r="C229" s="44" t="s">
        <v>213</v>
      </c>
      <c r="D229" s="45">
        <v>67</v>
      </c>
      <c r="E229" s="42">
        <v>23</v>
      </c>
      <c r="F229" s="46">
        <f t="shared" si="6"/>
        <v>0.34328358208955223</v>
      </c>
      <c r="G229" s="42">
        <v>35</v>
      </c>
      <c r="H229" s="47">
        <f t="shared" si="7"/>
        <v>0.52238805970149249</v>
      </c>
      <c r="I229" s="48"/>
    </row>
    <row r="230" spans="1:9">
      <c r="A230" s="66">
        <v>228</v>
      </c>
      <c r="B230" s="43" t="s">
        <v>17</v>
      </c>
      <c r="C230" s="44" t="s">
        <v>273</v>
      </c>
      <c r="D230" s="45">
        <v>63</v>
      </c>
      <c r="E230" s="42">
        <v>36</v>
      </c>
      <c r="F230" s="46">
        <f t="shared" si="6"/>
        <v>0.5714285714285714</v>
      </c>
      <c r="G230" s="42">
        <v>33</v>
      </c>
      <c r="H230" s="47">
        <f t="shared" si="7"/>
        <v>0.52380952380952384</v>
      </c>
      <c r="I230" s="48"/>
    </row>
    <row r="231" spans="1:9">
      <c r="A231" s="66">
        <v>229</v>
      </c>
      <c r="B231" s="43" t="s">
        <v>17</v>
      </c>
      <c r="C231" s="44" t="s">
        <v>258</v>
      </c>
      <c r="D231" s="45">
        <v>88</v>
      </c>
      <c r="E231" s="42">
        <v>37</v>
      </c>
      <c r="F231" s="46">
        <f t="shared" si="6"/>
        <v>0.42045454545454547</v>
      </c>
      <c r="G231" s="42">
        <v>46</v>
      </c>
      <c r="H231" s="47">
        <f t="shared" si="7"/>
        <v>0.52272727272727271</v>
      </c>
      <c r="I231" s="48"/>
    </row>
    <row r="232" spans="1:9">
      <c r="A232" s="66">
        <v>230</v>
      </c>
      <c r="B232" s="43" t="s">
        <v>23</v>
      </c>
      <c r="C232" s="44" t="s">
        <v>242</v>
      </c>
      <c r="D232" s="45">
        <v>39</v>
      </c>
      <c r="E232" s="42">
        <v>6</v>
      </c>
      <c r="F232" s="46">
        <f t="shared" si="6"/>
        <v>0.15384615384615385</v>
      </c>
      <c r="G232" s="42">
        <v>20</v>
      </c>
      <c r="H232" s="47">
        <f t="shared" si="7"/>
        <v>0.51282051282051277</v>
      </c>
      <c r="I232" s="48"/>
    </row>
    <row r="233" spans="1:9">
      <c r="A233" s="66">
        <v>231</v>
      </c>
      <c r="B233" s="43" t="s">
        <v>20</v>
      </c>
      <c r="C233" s="44" t="s">
        <v>274</v>
      </c>
      <c r="D233" s="45">
        <v>69</v>
      </c>
      <c r="E233" s="42">
        <v>14</v>
      </c>
      <c r="F233" s="46">
        <f t="shared" si="6"/>
        <v>0.20289855072463769</v>
      </c>
      <c r="G233" s="42">
        <v>35</v>
      </c>
      <c r="H233" s="47">
        <f t="shared" si="7"/>
        <v>0.50724637681159424</v>
      </c>
      <c r="I233" s="48"/>
    </row>
    <row r="234" spans="1:9">
      <c r="A234" s="66">
        <v>232</v>
      </c>
      <c r="B234" s="43" t="s">
        <v>10</v>
      </c>
      <c r="C234" s="44" t="s">
        <v>281</v>
      </c>
      <c r="D234" s="45">
        <v>39</v>
      </c>
      <c r="E234" s="42">
        <v>12</v>
      </c>
      <c r="F234" s="46">
        <f t="shared" si="6"/>
        <v>0.30769230769230771</v>
      </c>
      <c r="G234" s="42">
        <v>20</v>
      </c>
      <c r="H234" s="47">
        <f t="shared" si="7"/>
        <v>0.51282051282051277</v>
      </c>
      <c r="I234" s="48"/>
    </row>
    <row r="235" spans="1:9">
      <c r="A235" s="66">
        <v>233</v>
      </c>
      <c r="B235" s="43" t="s">
        <v>17</v>
      </c>
      <c r="C235" s="44" t="s">
        <v>262</v>
      </c>
      <c r="D235" s="45">
        <v>57</v>
      </c>
      <c r="E235" s="42">
        <v>22</v>
      </c>
      <c r="F235" s="46">
        <f t="shared" si="6"/>
        <v>0.38596491228070173</v>
      </c>
      <c r="G235" s="42">
        <v>29</v>
      </c>
      <c r="H235" s="47">
        <f t="shared" si="7"/>
        <v>0.50877192982456143</v>
      </c>
      <c r="I235" s="48"/>
    </row>
    <row r="236" spans="1:9">
      <c r="A236" s="66">
        <v>234</v>
      </c>
      <c r="B236" s="43" t="s">
        <v>14</v>
      </c>
      <c r="C236" s="44" t="s">
        <v>167</v>
      </c>
      <c r="D236" s="45">
        <v>96</v>
      </c>
      <c r="E236" s="42">
        <v>34</v>
      </c>
      <c r="F236" s="46">
        <f t="shared" si="6"/>
        <v>0.35416666666666669</v>
      </c>
      <c r="G236" s="42">
        <v>49</v>
      </c>
      <c r="H236" s="47">
        <f t="shared" si="7"/>
        <v>0.51041666666666663</v>
      </c>
      <c r="I236" s="48"/>
    </row>
    <row r="237" spans="1:9">
      <c r="A237" s="66">
        <v>235</v>
      </c>
      <c r="B237" s="43" t="s">
        <v>24</v>
      </c>
      <c r="C237" s="44" t="s">
        <v>198</v>
      </c>
      <c r="D237" s="45">
        <v>30</v>
      </c>
      <c r="E237" s="42">
        <v>10</v>
      </c>
      <c r="F237" s="46">
        <f t="shared" si="6"/>
        <v>0.33333333333333331</v>
      </c>
      <c r="G237" s="42">
        <v>15</v>
      </c>
      <c r="H237" s="47">
        <f t="shared" si="7"/>
        <v>0.5</v>
      </c>
      <c r="I237" s="48"/>
    </row>
    <row r="238" spans="1:9">
      <c r="A238" s="66">
        <v>236</v>
      </c>
      <c r="B238" s="43" t="s">
        <v>21</v>
      </c>
      <c r="C238" s="44" t="s">
        <v>272</v>
      </c>
      <c r="D238" s="45">
        <v>50</v>
      </c>
      <c r="E238" s="42">
        <v>25</v>
      </c>
      <c r="F238" s="46">
        <f t="shared" si="6"/>
        <v>0.5</v>
      </c>
      <c r="G238" s="42">
        <v>25</v>
      </c>
      <c r="H238" s="47">
        <f t="shared" si="7"/>
        <v>0.5</v>
      </c>
      <c r="I238" s="48"/>
    </row>
    <row r="239" spans="1:9">
      <c r="A239" s="66">
        <v>237</v>
      </c>
      <c r="B239" s="43" t="s">
        <v>10</v>
      </c>
      <c r="C239" s="44" t="s">
        <v>271</v>
      </c>
      <c r="D239" s="45">
        <v>50</v>
      </c>
      <c r="E239" s="42">
        <v>11</v>
      </c>
      <c r="F239" s="46">
        <f t="shared" si="6"/>
        <v>0.22</v>
      </c>
      <c r="G239" s="42">
        <v>25</v>
      </c>
      <c r="H239" s="47">
        <f t="shared" si="7"/>
        <v>0.5</v>
      </c>
      <c r="I239" s="48"/>
    </row>
    <row r="240" spans="1:9">
      <c r="A240" s="66">
        <v>238</v>
      </c>
      <c r="B240" s="43" t="s">
        <v>14</v>
      </c>
      <c r="C240" s="44" t="s">
        <v>267</v>
      </c>
      <c r="D240" s="45">
        <v>74</v>
      </c>
      <c r="E240" s="42">
        <v>21</v>
      </c>
      <c r="F240" s="46">
        <f t="shared" si="6"/>
        <v>0.28378378378378377</v>
      </c>
      <c r="G240" s="42">
        <v>36</v>
      </c>
      <c r="H240" s="47">
        <f t="shared" si="7"/>
        <v>0.48648648648648651</v>
      </c>
      <c r="I240" s="48"/>
    </row>
    <row r="241" spans="1:9">
      <c r="A241" s="66">
        <v>239</v>
      </c>
      <c r="B241" s="43" t="s">
        <v>7</v>
      </c>
      <c r="C241" s="44" t="s">
        <v>282</v>
      </c>
      <c r="D241" s="45">
        <v>33</v>
      </c>
      <c r="E241" s="42">
        <v>15</v>
      </c>
      <c r="F241" s="46">
        <f t="shared" si="6"/>
        <v>0.45454545454545453</v>
      </c>
      <c r="G241" s="42">
        <v>16</v>
      </c>
      <c r="H241" s="47">
        <f t="shared" si="7"/>
        <v>0.48484848484848486</v>
      </c>
      <c r="I241" s="48"/>
    </row>
    <row r="242" spans="1:9">
      <c r="A242" s="66">
        <v>240</v>
      </c>
      <c r="B242" s="43" t="s">
        <v>22</v>
      </c>
      <c r="C242" s="44" t="s">
        <v>221</v>
      </c>
      <c r="D242" s="45">
        <v>61</v>
      </c>
      <c r="E242" s="42">
        <v>13</v>
      </c>
      <c r="F242" s="46">
        <f t="shared" si="6"/>
        <v>0.21311475409836064</v>
      </c>
      <c r="G242" s="42">
        <v>29</v>
      </c>
      <c r="H242" s="47">
        <f t="shared" si="7"/>
        <v>0.47540983606557374</v>
      </c>
      <c r="I242" s="48"/>
    </row>
    <row r="243" spans="1:9">
      <c r="A243" s="66">
        <v>241</v>
      </c>
      <c r="B243" s="43" t="s">
        <v>17</v>
      </c>
      <c r="C243" s="44" t="s">
        <v>302</v>
      </c>
      <c r="D243" s="45">
        <v>52</v>
      </c>
      <c r="E243" s="42">
        <v>19</v>
      </c>
      <c r="F243" s="46">
        <f t="shared" si="6"/>
        <v>0.36538461538461536</v>
      </c>
      <c r="G243" s="42">
        <v>25</v>
      </c>
      <c r="H243" s="47">
        <f t="shared" si="7"/>
        <v>0.48076923076923078</v>
      </c>
      <c r="I243" s="48"/>
    </row>
    <row r="244" spans="1:9">
      <c r="A244" s="66">
        <v>242</v>
      </c>
      <c r="B244" s="43" t="s">
        <v>19</v>
      </c>
      <c r="C244" s="44" t="s">
        <v>279</v>
      </c>
      <c r="D244" s="45">
        <v>87</v>
      </c>
      <c r="E244" s="42">
        <v>30</v>
      </c>
      <c r="F244" s="46">
        <f t="shared" si="6"/>
        <v>0.34482758620689657</v>
      </c>
      <c r="G244" s="42">
        <v>41</v>
      </c>
      <c r="H244" s="47">
        <f t="shared" si="7"/>
        <v>0.47126436781609193</v>
      </c>
      <c r="I244" s="48"/>
    </row>
    <row r="245" spans="1:9">
      <c r="A245" s="66">
        <v>243</v>
      </c>
      <c r="B245" s="43" t="s">
        <v>15</v>
      </c>
      <c r="C245" s="44" t="s">
        <v>291</v>
      </c>
      <c r="D245" s="45">
        <v>57</v>
      </c>
      <c r="E245" s="42">
        <v>13</v>
      </c>
      <c r="F245" s="46">
        <f t="shared" si="6"/>
        <v>0.22807017543859648</v>
      </c>
      <c r="G245" s="42">
        <v>27</v>
      </c>
      <c r="H245" s="47">
        <f t="shared" si="7"/>
        <v>0.47368421052631576</v>
      </c>
      <c r="I245" s="48"/>
    </row>
    <row r="246" spans="1:9">
      <c r="A246" s="66">
        <v>244</v>
      </c>
      <c r="B246" s="43" t="s">
        <v>12</v>
      </c>
      <c r="C246" s="44" t="s">
        <v>307</v>
      </c>
      <c r="D246" s="45">
        <v>92</v>
      </c>
      <c r="E246" s="42">
        <v>36</v>
      </c>
      <c r="F246" s="46">
        <f t="shared" si="6"/>
        <v>0.39130434782608697</v>
      </c>
      <c r="G246" s="42">
        <v>43</v>
      </c>
      <c r="H246" s="47">
        <f t="shared" si="7"/>
        <v>0.46739130434782611</v>
      </c>
      <c r="I246" s="48"/>
    </row>
    <row r="247" spans="1:9">
      <c r="A247" s="66">
        <v>245</v>
      </c>
      <c r="B247" s="43" t="s">
        <v>16</v>
      </c>
      <c r="C247" s="44" t="s">
        <v>295</v>
      </c>
      <c r="D247" s="45">
        <v>32</v>
      </c>
      <c r="E247" s="42">
        <v>11</v>
      </c>
      <c r="F247" s="46">
        <f t="shared" si="6"/>
        <v>0.34375</v>
      </c>
      <c r="G247" s="42">
        <v>15</v>
      </c>
      <c r="H247" s="47">
        <f t="shared" si="7"/>
        <v>0.46875</v>
      </c>
      <c r="I247" s="48"/>
    </row>
    <row r="248" spans="1:9">
      <c r="A248" s="66">
        <v>246</v>
      </c>
      <c r="B248" s="43" t="s">
        <v>14</v>
      </c>
      <c r="C248" s="44" t="s">
        <v>287</v>
      </c>
      <c r="D248" s="45">
        <v>126</v>
      </c>
      <c r="E248" s="42">
        <v>32</v>
      </c>
      <c r="F248" s="46">
        <f t="shared" si="6"/>
        <v>0.25396825396825395</v>
      </c>
      <c r="G248" s="42">
        <v>59</v>
      </c>
      <c r="H248" s="47">
        <f t="shared" si="7"/>
        <v>0.46825396825396826</v>
      </c>
      <c r="I248" s="48"/>
    </row>
    <row r="249" spans="1:9">
      <c r="A249" s="66">
        <v>247</v>
      </c>
      <c r="B249" s="43" t="s">
        <v>14</v>
      </c>
      <c r="C249" s="44" t="s">
        <v>230</v>
      </c>
      <c r="D249" s="45">
        <v>59</v>
      </c>
      <c r="E249" s="42">
        <v>15</v>
      </c>
      <c r="F249" s="46">
        <f t="shared" si="6"/>
        <v>0.25423728813559321</v>
      </c>
      <c r="G249" s="42">
        <v>28</v>
      </c>
      <c r="H249" s="47">
        <f t="shared" si="7"/>
        <v>0.47457627118644069</v>
      </c>
      <c r="I249" s="48"/>
    </row>
    <row r="250" spans="1:9">
      <c r="A250" s="66">
        <v>248</v>
      </c>
      <c r="B250" s="43" t="s">
        <v>19</v>
      </c>
      <c r="C250" s="44" t="s">
        <v>288</v>
      </c>
      <c r="D250" s="45">
        <v>114</v>
      </c>
      <c r="E250" s="42">
        <v>17</v>
      </c>
      <c r="F250" s="46">
        <f t="shared" si="6"/>
        <v>0.14912280701754385</v>
      </c>
      <c r="G250" s="42">
        <v>52</v>
      </c>
      <c r="H250" s="47">
        <f t="shared" si="7"/>
        <v>0.45614035087719296</v>
      </c>
      <c r="I250" s="48"/>
    </row>
    <row r="251" spans="1:9">
      <c r="A251" s="66">
        <v>249</v>
      </c>
      <c r="B251" s="43" t="s">
        <v>21</v>
      </c>
      <c r="C251" s="44" t="s">
        <v>298</v>
      </c>
      <c r="D251" s="45">
        <v>56</v>
      </c>
      <c r="E251" s="42">
        <v>30</v>
      </c>
      <c r="F251" s="46">
        <f t="shared" si="6"/>
        <v>0.5357142857142857</v>
      </c>
      <c r="G251" s="42">
        <v>26</v>
      </c>
      <c r="H251" s="47">
        <f t="shared" si="7"/>
        <v>0.4642857142857143</v>
      </c>
      <c r="I251" s="48"/>
    </row>
    <row r="252" spans="1:9">
      <c r="A252" s="66">
        <v>250</v>
      </c>
      <c r="B252" s="43" t="s">
        <v>12</v>
      </c>
      <c r="C252" s="44" t="s">
        <v>277</v>
      </c>
      <c r="D252" s="45">
        <v>39</v>
      </c>
      <c r="E252" s="42">
        <v>9</v>
      </c>
      <c r="F252" s="46">
        <f t="shared" si="6"/>
        <v>0.23076923076923078</v>
      </c>
      <c r="G252" s="42">
        <v>18</v>
      </c>
      <c r="H252" s="47">
        <f t="shared" si="7"/>
        <v>0.46153846153846156</v>
      </c>
      <c r="I252" s="48"/>
    </row>
    <row r="253" spans="1:9">
      <c r="A253" s="66">
        <v>251</v>
      </c>
      <c r="B253" s="43" t="s">
        <v>21</v>
      </c>
      <c r="C253" s="44" t="s">
        <v>312</v>
      </c>
      <c r="D253" s="45">
        <v>49</v>
      </c>
      <c r="E253" s="42">
        <v>19</v>
      </c>
      <c r="F253" s="46">
        <f t="shared" si="6"/>
        <v>0.38775510204081631</v>
      </c>
      <c r="G253" s="42">
        <v>22</v>
      </c>
      <c r="H253" s="47">
        <f t="shared" si="7"/>
        <v>0.44897959183673469</v>
      </c>
      <c r="I253" s="48"/>
    </row>
    <row r="254" spans="1:9">
      <c r="A254" s="66">
        <v>252</v>
      </c>
      <c r="B254" s="43" t="s">
        <v>21</v>
      </c>
      <c r="C254" s="44" t="s">
        <v>261</v>
      </c>
      <c r="D254" s="45">
        <v>31</v>
      </c>
      <c r="E254" s="42">
        <v>13</v>
      </c>
      <c r="F254" s="46">
        <f t="shared" si="6"/>
        <v>0.41935483870967744</v>
      </c>
      <c r="G254" s="42">
        <v>14</v>
      </c>
      <c r="H254" s="47">
        <f t="shared" si="7"/>
        <v>0.45161290322580644</v>
      </c>
      <c r="I254" s="48"/>
    </row>
    <row r="255" spans="1:9">
      <c r="A255" s="66">
        <v>253</v>
      </c>
      <c r="B255" s="43" t="s">
        <v>14</v>
      </c>
      <c r="C255" s="44" t="s">
        <v>275</v>
      </c>
      <c r="D255" s="45">
        <v>108</v>
      </c>
      <c r="E255" s="42">
        <v>34</v>
      </c>
      <c r="F255" s="46">
        <f t="shared" si="6"/>
        <v>0.31481481481481483</v>
      </c>
      <c r="G255" s="42">
        <v>49</v>
      </c>
      <c r="H255" s="47">
        <f t="shared" si="7"/>
        <v>0.45370370370370372</v>
      </c>
      <c r="I255" s="48"/>
    </row>
    <row r="256" spans="1:9">
      <c r="A256" s="66">
        <v>254</v>
      </c>
      <c r="B256" s="43" t="s">
        <v>24</v>
      </c>
      <c r="C256" s="44" t="s">
        <v>286</v>
      </c>
      <c r="D256" s="45">
        <v>41</v>
      </c>
      <c r="E256" s="42">
        <v>14</v>
      </c>
      <c r="F256" s="46">
        <f t="shared" si="6"/>
        <v>0.34146341463414637</v>
      </c>
      <c r="G256" s="42">
        <v>18</v>
      </c>
      <c r="H256" s="47">
        <f t="shared" si="7"/>
        <v>0.43902439024390244</v>
      </c>
      <c r="I256" s="48"/>
    </row>
    <row r="257" spans="1:9">
      <c r="A257" s="66">
        <v>255</v>
      </c>
      <c r="B257" s="43" t="s">
        <v>21</v>
      </c>
      <c r="C257" s="44" t="s">
        <v>285</v>
      </c>
      <c r="D257" s="45">
        <v>50</v>
      </c>
      <c r="E257" s="42">
        <v>10</v>
      </c>
      <c r="F257" s="46">
        <f t="shared" si="6"/>
        <v>0.2</v>
      </c>
      <c r="G257" s="42">
        <v>22</v>
      </c>
      <c r="H257" s="47">
        <f t="shared" si="7"/>
        <v>0.44</v>
      </c>
      <c r="I257" s="48"/>
    </row>
    <row r="258" spans="1:9">
      <c r="A258" s="66">
        <v>256</v>
      </c>
      <c r="B258" s="43" t="s">
        <v>21</v>
      </c>
      <c r="C258" s="44" t="s">
        <v>195</v>
      </c>
      <c r="D258" s="45">
        <v>71</v>
      </c>
      <c r="E258" s="42">
        <v>10</v>
      </c>
      <c r="F258" s="46">
        <f t="shared" si="6"/>
        <v>0.14084507042253522</v>
      </c>
      <c r="G258" s="42">
        <v>31</v>
      </c>
      <c r="H258" s="47">
        <f t="shared" si="7"/>
        <v>0.43661971830985913</v>
      </c>
      <c r="I258" s="48"/>
    </row>
    <row r="259" spans="1:9">
      <c r="A259" s="66">
        <v>257</v>
      </c>
      <c r="B259" s="43" t="s">
        <v>14</v>
      </c>
      <c r="C259" s="44" t="s">
        <v>284</v>
      </c>
      <c r="D259" s="45">
        <v>68</v>
      </c>
      <c r="E259" s="42">
        <v>27</v>
      </c>
      <c r="F259" s="46">
        <f t="shared" si="6"/>
        <v>0.39705882352941174</v>
      </c>
      <c r="G259" s="42">
        <v>30</v>
      </c>
      <c r="H259" s="47">
        <f t="shared" si="7"/>
        <v>0.44117647058823528</v>
      </c>
      <c r="I259" s="48"/>
    </row>
    <row r="260" spans="1:9">
      <c r="A260" s="66">
        <v>258</v>
      </c>
      <c r="B260" s="43" t="s">
        <v>19</v>
      </c>
      <c r="C260" s="44" t="s">
        <v>290</v>
      </c>
      <c r="D260" s="45">
        <v>47</v>
      </c>
      <c r="E260" s="42">
        <v>8</v>
      </c>
      <c r="F260" s="46">
        <f t="shared" ref="F260:F323" si="8">E260/D260</f>
        <v>0.1702127659574468</v>
      </c>
      <c r="G260" s="42">
        <v>20</v>
      </c>
      <c r="H260" s="47">
        <f t="shared" ref="H260:H323" si="9">G260/D260</f>
        <v>0.42553191489361702</v>
      </c>
      <c r="I260" s="48"/>
    </row>
    <row r="261" spans="1:9">
      <c r="A261" s="66">
        <v>259</v>
      </c>
      <c r="B261" s="43" t="s">
        <v>23</v>
      </c>
      <c r="C261" s="44" t="s">
        <v>265</v>
      </c>
      <c r="D261" s="45">
        <v>72</v>
      </c>
      <c r="E261" s="42">
        <v>7</v>
      </c>
      <c r="F261" s="46">
        <f t="shared" si="8"/>
        <v>9.7222222222222224E-2</v>
      </c>
      <c r="G261" s="42">
        <v>31</v>
      </c>
      <c r="H261" s="47">
        <f t="shared" si="9"/>
        <v>0.43055555555555558</v>
      </c>
      <c r="I261" s="48"/>
    </row>
    <row r="262" spans="1:9">
      <c r="A262" s="66">
        <v>260</v>
      </c>
      <c r="B262" s="43" t="s">
        <v>21</v>
      </c>
      <c r="C262" s="44" t="s">
        <v>283</v>
      </c>
      <c r="D262" s="45">
        <v>49</v>
      </c>
      <c r="E262" s="42">
        <v>22</v>
      </c>
      <c r="F262" s="46">
        <f t="shared" si="8"/>
        <v>0.44897959183673469</v>
      </c>
      <c r="G262" s="42">
        <v>21</v>
      </c>
      <c r="H262" s="47">
        <f t="shared" si="9"/>
        <v>0.42857142857142855</v>
      </c>
      <c r="I262" s="48"/>
    </row>
    <row r="263" spans="1:9">
      <c r="A263" s="66">
        <v>261</v>
      </c>
      <c r="B263" s="43" t="s">
        <v>21</v>
      </c>
      <c r="C263" s="44" t="s">
        <v>296</v>
      </c>
      <c r="D263" s="45">
        <v>30</v>
      </c>
      <c r="E263" s="42">
        <v>11</v>
      </c>
      <c r="F263" s="46">
        <f t="shared" si="8"/>
        <v>0.36666666666666664</v>
      </c>
      <c r="G263" s="42">
        <v>13</v>
      </c>
      <c r="H263" s="47">
        <f t="shared" si="9"/>
        <v>0.43333333333333335</v>
      </c>
      <c r="I263" s="48"/>
    </row>
    <row r="264" spans="1:9">
      <c r="A264" s="66">
        <v>262</v>
      </c>
      <c r="B264" s="43" t="s">
        <v>21</v>
      </c>
      <c r="C264" s="44" t="s">
        <v>289</v>
      </c>
      <c r="D264" s="45">
        <v>30</v>
      </c>
      <c r="E264" s="42">
        <v>9</v>
      </c>
      <c r="F264" s="46">
        <f t="shared" si="8"/>
        <v>0.3</v>
      </c>
      <c r="G264" s="42">
        <v>13</v>
      </c>
      <c r="H264" s="47">
        <f t="shared" si="9"/>
        <v>0.43333333333333335</v>
      </c>
      <c r="I264" s="48"/>
    </row>
    <row r="265" spans="1:9">
      <c r="A265" s="66">
        <v>263</v>
      </c>
      <c r="B265" s="43" t="s">
        <v>9</v>
      </c>
      <c r="C265" s="44" t="s">
        <v>305</v>
      </c>
      <c r="D265" s="45">
        <v>80</v>
      </c>
      <c r="E265" s="42">
        <v>19</v>
      </c>
      <c r="F265" s="46">
        <f t="shared" si="8"/>
        <v>0.23749999999999999</v>
      </c>
      <c r="G265" s="42">
        <v>34</v>
      </c>
      <c r="H265" s="47">
        <f t="shared" si="9"/>
        <v>0.42499999999999999</v>
      </c>
      <c r="I265" s="48"/>
    </row>
    <row r="266" spans="1:9">
      <c r="A266" s="66">
        <v>264</v>
      </c>
      <c r="B266" s="43" t="s">
        <v>16</v>
      </c>
      <c r="C266" s="44" t="s">
        <v>303</v>
      </c>
      <c r="D266" s="45">
        <v>47</v>
      </c>
      <c r="E266" s="42">
        <v>4</v>
      </c>
      <c r="F266" s="46">
        <f t="shared" si="8"/>
        <v>8.5106382978723402E-2</v>
      </c>
      <c r="G266" s="42">
        <v>20</v>
      </c>
      <c r="H266" s="47">
        <f t="shared" si="9"/>
        <v>0.42553191489361702</v>
      </c>
      <c r="I266" s="48"/>
    </row>
    <row r="267" spans="1:9">
      <c r="A267" s="66">
        <v>265</v>
      </c>
      <c r="B267" s="43" t="s">
        <v>14</v>
      </c>
      <c r="C267" s="44" t="s">
        <v>309</v>
      </c>
      <c r="D267" s="45">
        <v>50</v>
      </c>
      <c r="E267" s="42">
        <v>7</v>
      </c>
      <c r="F267" s="46">
        <f t="shared" si="8"/>
        <v>0.14000000000000001</v>
      </c>
      <c r="G267" s="42">
        <v>21</v>
      </c>
      <c r="H267" s="47">
        <f t="shared" si="9"/>
        <v>0.42</v>
      </c>
      <c r="I267" s="48"/>
    </row>
    <row r="268" spans="1:9">
      <c r="A268" s="66">
        <v>266</v>
      </c>
      <c r="B268" s="43" t="s">
        <v>14</v>
      </c>
      <c r="C268" s="44" t="s">
        <v>317</v>
      </c>
      <c r="D268" s="45">
        <v>65</v>
      </c>
      <c r="E268" s="42">
        <v>30</v>
      </c>
      <c r="F268" s="46">
        <f t="shared" si="8"/>
        <v>0.46153846153846156</v>
      </c>
      <c r="G268" s="42">
        <v>27</v>
      </c>
      <c r="H268" s="47">
        <f t="shared" si="9"/>
        <v>0.41538461538461541</v>
      </c>
      <c r="I268" s="48"/>
    </row>
    <row r="269" spans="1:9">
      <c r="A269" s="66">
        <v>267</v>
      </c>
      <c r="B269" s="43" t="s">
        <v>21</v>
      </c>
      <c r="C269" s="44" t="s">
        <v>301</v>
      </c>
      <c r="D269" s="45">
        <v>49</v>
      </c>
      <c r="E269" s="42">
        <v>2</v>
      </c>
      <c r="F269" s="46">
        <f t="shared" si="8"/>
        <v>4.0816326530612242E-2</v>
      </c>
      <c r="G269" s="42">
        <v>20</v>
      </c>
      <c r="H269" s="47">
        <f t="shared" si="9"/>
        <v>0.40816326530612246</v>
      </c>
      <c r="I269" s="48"/>
    </row>
    <row r="270" spans="1:9">
      <c r="A270" s="66">
        <v>268</v>
      </c>
      <c r="B270" s="43" t="s">
        <v>13</v>
      </c>
      <c r="C270" s="44" t="s">
        <v>372</v>
      </c>
      <c r="D270" s="45">
        <v>77</v>
      </c>
      <c r="E270" s="42">
        <v>13</v>
      </c>
      <c r="F270" s="46">
        <f t="shared" si="8"/>
        <v>0.16883116883116883</v>
      </c>
      <c r="G270" s="42">
        <v>31</v>
      </c>
      <c r="H270" s="47">
        <f t="shared" si="9"/>
        <v>0.40259740259740262</v>
      </c>
      <c r="I270" s="48"/>
    </row>
    <row r="271" spans="1:9">
      <c r="A271" s="66">
        <v>269</v>
      </c>
      <c r="B271" s="43" t="s">
        <v>16</v>
      </c>
      <c r="C271" s="44" t="s">
        <v>311</v>
      </c>
      <c r="D271" s="45">
        <v>55</v>
      </c>
      <c r="E271" s="42">
        <v>18</v>
      </c>
      <c r="F271" s="46">
        <f t="shared" si="8"/>
        <v>0.32727272727272727</v>
      </c>
      <c r="G271" s="42">
        <v>22</v>
      </c>
      <c r="H271" s="47">
        <f t="shared" si="9"/>
        <v>0.4</v>
      </c>
      <c r="I271" s="48"/>
    </row>
    <row r="272" spans="1:9">
      <c r="A272" s="66">
        <v>270</v>
      </c>
      <c r="B272" s="43" t="s">
        <v>24</v>
      </c>
      <c r="C272" s="44" t="s">
        <v>300</v>
      </c>
      <c r="D272" s="45">
        <v>72</v>
      </c>
      <c r="E272" s="42">
        <v>9</v>
      </c>
      <c r="F272" s="46">
        <f t="shared" si="8"/>
        <v>0.125</v>
      </c>
      <c r="G272" s="42">
        <v>28</v>
      </c>
      <c r="H272" s="47">
        <f t="shared" si="9"/>
        <v>0.3888888888888889</v>
      </c>
      <c r="I272" s="48"/>
    </row>
    <row r="273" spans="1:9">
      <c r="A273" s="66">
        <v>271</v>
      </c>
      <c r="B273" s="43" t="s">
        <v>6</v>
      </c>
      <c r="C273" s="44" t="s">
        <v>299</v>
      </c>
      <c r="D273" s="45">
        <v>51</v>
      </c>
      <c r="E273" s="42">
        <v>9</v>
      </c>
      <c r="F273" s="46">
        <f t="shared" si="8"/>
        <v>0.17647058823529413</v>
      </c>
      <c r="G273" s="42">
        <v>20</v>
      </c>
      <c r="H273" s="47">
        <f t="shared" si="9"/>
        <v>0.39215686274509803</v>
      </c>
      <c r="I273" s="48"/>
    </row>
    <row r="274" spans="1:9">
      <c r="A274" s="66">
        <v>272</v>
      </c>
      <c r="B274" s="43" t="s">
        <v>17</v>
      </c>
      <c r="C274" s="44" t="s">
        <v>320</v>
      </c>
      <c r="D274" s="45">
        <v>28</v>
      </c>
      <c r="E274" s="42">
        <v>15</v>
      </c>
      <c r="F274" s="46">
        <f t="shared" si="8"/>
        <v>0.5357142857142857</v>
      </c>
      <c r="G274" s="42">
        <v>11</v>
      </c>
      <c r="H274" s="47">
        <f t="shared" si="9"/>
        <v>0.39285714285714285</v>
      </c>
      <c r="I274" s="48"/>
    </row>
    <row r="275" spans="1:9">
      <c r="A275" s="66">
        <v>273</v>
      </c>
      <c r="B275" s="43" t="s">
        <v>24</v>
      </c>
      <c r="C275" s="44" t="s">
        <v>278</v>
      </c>
      <c r="D275" s="45">
        <v>42</v>
      </c>
      <c r="E275" s="42">
        <v>6</v>
      </c>
      <c r="F275" s="46">
        <f t="shared" si="8"/>
        <v>0.14285714285714285</v>
      </c>
      <c r="G275" s="42">
        <v>16</v>
      </c>
      <c r="H275" s="47">
        <f t="shared" si="9"/>
        <v>0.38095238095238093</v>
      </c>
      <c r="I275" s="48"/>
    </row>
    <row r="276" spans="1:9">
      <c r="A276" s="66">
        <v>274</v>
      </c>
      <c r="B276" s="43" t="s">
        <v>21</v>
      </c>
      <c r="C276" s="44" t="s">
        <v>304</v>
      </c>
      <c r="D276" s="45">
        <v>61</v>
      </c>
      <c r="E276" s="42">
        <v>24</v>
      </c>
      <c r="F276" s="46">
        <f t="shared" si="8"/>
        <v>0.39344262295081966</v>
      </c>
      <c r="G276" s="42">
        <v>23</v>
      </c>
      <c r="H276" s="47">
        <f t="shared" si="9"/>
        <v>0.37704918032786883</v>
      </c>
      <c r="I276" s="48"/>
    </row>
    <row r="277" spans="1:9">
      <c r="A277" s="66">
        <v>275</v>
      </c>
      <c r="B277" s="43" t="s">
        <v>20</v>
      </c>
      <c r="C277" s="44" t="s">
        <v>329</v>
      </c>
      <c r="D277" s="45">
        <v>40</v>
      </c>
      <c r="E277" s="42">
        <v>20</v>
      </c>
      <c r="F277" s="46">
        <f t="shared" si="8"/>
        <v>0.5</v>
      </c>
      <c r="G277" s="42">
        <v>15</v>
      </c>
      <c r="H277" s="47">
        <f t="shared" si="9"/>
        <v>0.375</v>
      </c>
      <c r="I277" s="48"/>
    </row>
    <row r="278" spans="1:9">
      <c r="A278" s="66">
        <v>276</v>
      </c>
      <c r="B278" s="43" t="s">
        <v>24</v>
      </c>
      <c r="C278" s="44" t="s">
        <v>318</v>
      </c>
      <c r="D278" s="45">
        <v>46</v>
      </c>
      <c r="E278" s="42">
        <v>9</v>
      </c>
      <c r="F278" s="46">
        <f t="shared" si="8"/>
        <v>0.19565217391304349</v>
      </c>
      <c r="G278" s="42">
        <v>17</v>
      </c>
      <c r="H278" s="47">
        <f t="shared" si="9"/>
        <v>0.36956521739130432</v>
      </c>
      <c r="I278" s="48"/>
    </row>
    <row r="279" spans="1:9">
      <c r="A279" s="66">
        <v>277</v>
      </c>
      <c r="B279" s="43" t="s">
        <v>23</v>
      </c>
      <c r="C279" s="44" t="s">
        <v>294</v>
      </c>
      <c r="D279" s="45">
        <v>49</v>
      </c>
      <c r="E279" s="42">
        <v>9</v>
      </c>
      <c r="F279" s="46">
        <f t="shared" si="8"/>
        <v>0.18367346938775511</v>
      </c>
      <c r="G279" s="42">
        <v>18</v>
      </c>
      <c r="H279" s="47">
        <f t="shared" si="9"/>
        <v>0.36734693877551022</v>
      </c>
      <c r="I279" s="48"/>
    </row>
    <row r="280" spans="1:9">
      <c r="A280" s="66">
        <v>278</v>
      </c>
      <c r="B280" s="43" t="s">
        <v>23</v>
      </c>
      <c r="C280" s="44" t="s">
        <v>308</v>
      </c>
      <c r="D280" s="45">
        <v>49</v>
      </c>
      <c r="E280" s="42">
        <v>7</v>
      </c>
      <c r="F280" s="46">
        <f t="shared" si="8"/>
        <v>0.14285714285714285</v>
      </c>
      <c r="G280" s="42">
        <v>18</v>
      </c>
      <c r="H280" s="47">
        <f t="shared" si="9"/>
        <v>0.36734693877551022</v>
      </c>
      <c r="I280" s="48"/>
    </row>
    <row r="281" spans="1:9">
      <c r="A281" s="66">
        <v>279</v>
      </c>
      <c r="B281" s="43" t="s">
        <v>9</v>
      </c>
      <c r="C281" s="44" t="s">
        <v>297</v>
      </c>
      <c r="D281" s="45">
        <v>101</v>
      </c>
      <c r="E281" s="42">
        <v>9</v>
      </c>
      <c r="F281" s="46">
        <f t="shared" si="8"/>
        <v>8.9108910891089105E-2</v>
      </c>
      <c r="G281" s="42">
        <v>35</v>
      </c>
      <c r="H281" s="47">
        <f t="shared" si="9"/>
        <v>0.34653465346534651</v>
      </c>
      <c r="I281" s="48"/>
    </row>
    <row r="282" spans="1:9">
      <c r="A282" s="66">
        <v>280</v>
      </c>
      <c r="B282" s="43" t="s">
        <v>23</v>
      </c>
      <c r="C282" s="44" t="s">
        <v>292</v>
      </c>
      <c r="D282" s="45">
        <v>50</v>
      </c>
      <c r="E282" s="42">
        <v>3</v>
      </c>
      <c r="F282" s="46">
        <f t="shared" si="8"/>
        <v>0.06</v>
      </c>
      <c r="G282" s="42">
        <v>17</v>
      </c>
      <c r="H282" s="47">
        <f t="shared" si="9"/>
        <v>0.34</v>
      </c>
      <c r="I282" s="48"/>
    </row>
    <row r="283" spans="1:9">
      <c r="A283" s="66">
        <v>281</v>
      </c>
      <c r="B283" s="43" t="s">
        <v>19</v>
      </c>
      <c r="C283" s="44" t="s">
        <v>314</v>
      </c>
      <c r="D283" s="45">
        <v>57</v>
      </c>
      <c r="E283" s="42">
        <v>11</v>
      </c>
      <c r="F283" s="46">
        <f t="shared" si="8"/>
        <v>0.19298245614035087</v>
      </c>
      <c r="G283" s="42">
        <v>19</v>
      </c>
      <c r="H283" s="47">
        <f t="shared" si="9"/>
        <v>0.33333333333333331</v>
      </c>
      <c r="I283" s="48"/>
    </row>
    <row r="284" spans="1:9">
      <c r="A284" s="66">
        <v>282</v>
      </c>
      <c r="B284" s="43" t="s">
        <v>19</v>
      </c>
      <c r="C284" s="44" t="s">
        <v>321</v>
      </c>
      <c r="D284" s="45">
        <v>95</v>
      </c>
      <c r="E284" s="42">
        <v>14</v>
      </c>
      <c r="F284" s="46">
        <f t="shared" si="8"/>
        <v>0.14736842105263157</v>
      </c>
      <c r="G284" s="42">
        <v>30</v>
      </c>
      <c r="H284" s="47">
        <f t="shared" si="9"/>
        <v>0.31578947368421051</v>
      </c>
      <c r="I284" s="48"/>
    </row>
    <row r="285" spans="1:9">
      <c r="A285" s="66">
        <v>283</v>
      </c>
      <c r="B285" s="43" t="s">
        <v>22</v>
      </c>
      <c r="C285" s="44" t="s">
        <v>313</v>
      </c>
      <c r="D285" s="45">
        <v>50</v>
      </c>
      <c r="E285" s="42">
        <v>8</v>
      </c>
      <c r="F285" s="46">
        <f t="shared" si="8"/>
        <v>0.16</v>
      </c>
      <c r="G285" s="42">
        <v>16</v>
      </c>
      <c r="H285" s="47">
        <f t="shared" si="9"/>
        <v>0.32</v>
      </c>
      <c r="I285" s="48"/>
    </row>
    <row r="286" spans="1:9">
      <c r="A286" s="66">
        <v>284</v>
      </c>
      <c r="B286" s="43" t="s">
        <v>24</v>
      </c>
      <c r="C286" s="44" t="s">
        <v>316</v>
      </c>
      <c r="D286" s="45">
        <v>48</v>
      </c>
      <c r="E286" s="42">
        <v>5</v>
      </c>
      <c r="F286" s="46">
        <f t="shared" si="8"/>
        <v>0.10416666666666667</v>
      </c>
      <c r="G286" s="42">
        <v>15</v>
      </c>
      <c r="H286" s="47">
        <f t="shared" si="9"/>
        <v>0.3125</v>
      </c>
      <c r="I286" s="48"/>
    </row>
    <row r="287" spans="1:9">
      <c r="A287" s="66">
        <v>285</v>
      </c>
      <c r="B287" s="43" t="s">
        <v>23</v>
      </c>
      <c r="C287" s="44" t="s">
        <v>315</v>
      </c>
      <c r="D287" s="45">
        <v>35</v>
      </c>
      <c r="E287" s="42">
        <v>14</v>
      </c>
      <c r="F287" s="46">
        <f t="shared" si="8"/>
        <v>0.4</v>
      </c>
      <c r="G287" s="42">
        <v>11</v>
      </c>
      <c r="H287" s="47">
        <f t="shared" si="9"/>
        <v>0.31428571428571428</v>
      </c>
      <c r="I287" s="48"/>
    </row>
    <row r="288" spans="1:9">
      <c r="A288" s="66">
        <v>286</v>
      </c>
      <c r="B288" s="43" t="s">
        <v>13</v>
      </c>
      <c r="C288" s="44" t="s">
        <v>326</v>
      </c>
      <c r="D288" s="45">
        <v>57</v>
      </c>
      <c r="E288" s="42">
        <v>7</v>
      </c>
      <c r="F288" s="46">
        <f t="shared" si="8"/>
        <v>0.12280701754385964</v>
      </c>
      <c r="G288" s="42">
        <v>17</v>
      </c>
      <c r="H288" s="47">
        <f t="shared" si="9"/>
        <v>0.2982456140350877</v>
      </c>
      <c r="I288" s="48"/>
    </row>
    <row r="289" spans="1:9">
      <c r="A289" s="66">
        <v>287</v>
      </c>
      <c r="B289" s="43" t="s">
        <v>10</v>
      </c>
      <c r="C289" s="44" t="s">
        <v>331</v>
      </c>
      <c r="D289" s="45">
        <v>71</v>
      </c>
      <c r="E289" s="42">
        <v>14</v>
      </c>
      <c r="F289" s="46">
        <f t="shared" si="8"/>
        <v>0.19718309859154928</v>
      </c>
      <c r="G289" s="42">
        <v>21</v>
      </c>
      <c r="H289" s="47">
        <f t="shared" si="9"/>
        <v>0.29577464788732394</v>
      </c>
      <c r="I289" s="48"/>
    </row>
    <row r="290" spans="1:9">
      <c r="A290" s="66">
        <v>288</v>
      </c>
      <c r="B290" s="43" t="s">
        <v>14</v>
      </c>
      <c r="C290" s="44" t="s">
        <v>327</v>
      </c>
      <c r="D290" s="45">
        <v>56</v>
      </c>
      <c r="E290" s="42">
        <v>17</v>
      </c>
      <c r="F290" s="46">
        <f t="shared" si="8"/>
        <v>0.30357142857142855</v>
      </c>
      <c r="G290" s="42">
        <v>16</v>
      </c>
      <c r="H290" s="47">
        <f t="shared" si="9"/>
        <v>0.2857142857142857</v>
      </c>
      <c r="I290" s="48"/>
    </row>
    <row r="291" spans="1:9">
      <c r="A291" s="66">
        <v>289</v>
      </c>
      <c r="B291" s="43" t="s">
        <v>13</v>
      </c>
      <c r="C291" s="44" t="s">
        <v>323</v>
      </c>
      <c r="D291" s="45">
        <v>50</v>
      </c>
      <c r="E291" s="42">
        <v>4</v>
      </c>
      <c r="F291" s="46">
        <f t="shared" si="8"/>
        <v>0.08</v>
      </c>
      <c r="G291" s="42">
        <v>14</v>
      </c>
      <c r="H291" s="47">
        <f t="shared" si="9"/>
        <v>0.28000000000000003</v>
      </c>
      <c r="I291" s="48"/>
    </row>
    <row r="292" spans="1:9">
      <c r="A292" s="66">
        <v>290</v>
      </c>
      <c r="B292" s="43" t="s">
        <v>24</v>
      </c>
      <c r="C292" s="44" t="s">
        <v>192</v>
      </c>
      <c r="D292" s="45">
        <v>53</v>
      </c>
      <c r="E292" s="42">
        <v>14</v>
      </c>
      <c r="F292" s="46">
        <f t="shared" si="8"/>
        <v>0.26415094339622641</v>
      </c>
      <c r="G292" s="42">
        <v>15</v>
      </c>
      <c r="H292" s="47">
        <f t="shared" si="9"/>
        <v>0.28301886792452829</v>
      </c>
      <c r="I292" s="48"/>
    </row>
    <row r="293" spans="1:9">
      <c r="A293" s="66">
        <v>291</v>
      </c>
      <c r="B293" s="43" t="s">
        <v>10</v>
      </c>
      <c r="C293" s="44" t="s">
        <v>319</v>
      </c>
      <c r="D293" s="45">
        <v>134</v>
      </c>
      <c r="E293" s="42">
        <v>20</v>
      </c>
      <c r="F293" s="46">
        <f t="shared" si="8"/>
        <v>0.14925373134328357</v>
      </c>
      <c r="G293" s="42">
        <v>38</v>
      </c>
      <c r="H293" s="47">
        <f t="shared" si="9"/>
        <v>0.28358208955223879</v>
      </c>
      <c r="I293" s="48"/>
    </row>
    <row r="294" spans="1:9">
      <c r="A294" s="66">
        <v>292</v>
      </c>
      <c r="B294" s="43" t="s">
        <v>17</v>
      </c>
      <c r="C294" s="44" t="s">
        <v>325</v>
      </c>
      <c r="D294" s="45">
        <v>50</v>
      </c>
      <c r="E294" s="42">
        <v>10</v>
      </c>
      <c r="F294" s="46">
        <f t="shared" si="8"/>
        <v>0.2</v>
      </c>
      <c r="G294" s="42">
        <v>14</v>
      </c>
      <c r="H294" s="47">
        <f t="shared" si="9"/>
        <v>0.28000000000000003</v>
      </c>
      <c r="I294" s="48"/>
    </row>
    <row r="295" spans="1:9">
      <c r="A295" s="66">
        <v>293</v>
      </c>
      <c r="B295" s="43" t="s">
        <v>18</v>
      </c>
      <c r="C295" s="44" t="s">
        <v>332</v>
      </c>
      <c r="D295" s="45">
        <v>46</v>
      </c>
      <c r="E295" s="42">
        <v>7</v>
      </c>
      <c r="F295" s="46">
        <f t="shared" si="8"/>
        <v>0.15217391304347827</v>
      </c>
      <c r="G295" s="42">
        <v>13</v>
      </c>
      <c r="H295" s="47">
        <f t="shared" si="9"/>
        <v>0.28260869565217389</v>
      </c>
      <c r="I295" s="48"/>
    </row>
    <row r="296" spans="1:9">
      <c r="A296" s="66">
        <v>294</v>
      </c>
      <c r="B296" s="43" t="s">
        <v>24</v>
      </c>
      <c r="C296" s="44" t="s">
        <v>336</v>
      </c>
      <c r="D296" s="45">
        <v>35</v>
      </c>
      <c r="E296" s="42">
        <v>5</v>
      </c>
      <c r="F296" s="46">
        <f t="shared" si="8"/>
        <v>0.14285714285714285</v>
      </c>
      <c r="G296" s="42">
        <v>9</v>
      </c>
      <c r="H296" s="47">
        <f t="shared" si="9"/>
        <v>0.25714285714285712</v>
      </c>
      <c r="I296" s="48"/>
    </row>
    <row r="297" spans="1:9">
      <c r="A297" s="66">
        <v>295</v>
      </c>
      <c r="B297" s="43" t="s">
        <v>19</v>
      </c>
      <c r="C297" s="44" t="s">
        <v>310</v>
      </c>
      <c r="D297" s="45">
        <v>121</v>
      </c>
      <c r="E297" s="42">
        <v>23</v>
      </c>
      <c r="F297" s="46">
        <f t="shared" si="8"/>
        <v>0.19008264462809918</v>
      </c>
      <c r="G297" s="42">
        <v>31</v>
      </c>
      <c r="H297" s="47">
        <f t="shared" si="9"/>
        <v>0.256198347107438</v>
      </c>
      <c r="I297" s="48"/>
    </row>
    <row r="298" spans="1:9">
      <c r="A298" s="66">
        <v>296</v>
      </c>
      <c r="B298" s="43" t="s">
        <v>22</v>
      </c>
      <c r="C298" s="44" t="s">
        <v>324</v>
      </c>
      <c r="D298" s="45">
        <v>50</v>
      </c>
      <c r="E298" s="42">
        <v>8</v>
      </c>
      <c r="F298" s="46">
        <f t="shared" si="8"/>
        <v>0.16</v>
      </c>
      <c r="G298" s="42">
        <v>13</v>
      </c>
      <c r="H298" s="47">
        <f t="shared" si="9"/>
        <v>0.26</v>
      </c>
      <c r="I298" s="48"/>
    </row>
    <row r="299" spans="1:9">
      <c r="A299" s="66">
        <v>297</v>
      </c>
      <c r="B299" s="43" t="s">
        <v>23</v>
      </c>
      <c r="C299" s="44" t="s">
        <v>330</v>
      </c>
      <c r="D299" s="45">
        <v>47</v>
      </c>
      <c r="E299" s="42">
        <v>15</v>
      </c>
      <c r="F299" s="46">
        <f t="shared" si="8"/>
        <v>0.31914893617021278</v>
      </c>
      <c r="G299" s="42">
        <v>12</v>
      </c>
      <c r="H299" s="47">
        <f t="shared" si="9"/>
        <v>0.25531914893617019</v>
      </c>
      <c r="I299" s="48"/>
    </row>
    <row r="300" spans="1:9">
      <c r="A300" s="66">
        <v>298</v>
      </c>
      <c r="B300" s="43" t="s">
        <v>20</v>
      </c>
      <c r="C300" s="44" t="s">
        <v>306</v>
      </c>
      <c r="D300" s="45">
        <v>35</v>
      </c>
      <c r="E300" s="42">
        <v>0</v>
      </c>
      <c r="F300" s="46">
        <f t="shared" si="8"/>
        <v>0</v>
      </c>
      <c r="G300" s="42">
        <v>9</v>
      </c>
      <c r="H300" s="47">
        <f t="shared" si="9"/>
        <v>0.25714285714285712</v>
      </c>
      <c r="I300" s="48"/>
    </row>
    <row r="301" spans="1:9">
      <c r="A301" s="66">
        <v>299</v>
      </c>
      <c r="B301" s="43" t="s">
        <v>20</v>
      </c>
      <c r="C301" s="44" t="s">
        <v>354</v>
      </c>
      <c r="D301" s="45">
        <v>50</v>
      </c>
      <c r="E301" s="42">
        <v>53</v>
      </c>
      <c r="F301" s="46">
        <f t="shared" si="8"/>
        <v>1.06</v>
      </c>
      <c r="G301" s="42">
        <v>12</v>
      </c>
      <c r="H301" s="47">
        <f t="shared" si="9"/>
        <v>0.24</v>
      </c>
      <c r="I301" s="48"/>
    </row>
    <row r="302" spans="1:9">
      <c r="A302" s="66">
        <v>300</v>
      </c>
      <c r="B302" s="43" t="s">
        <v>24</v>
      </c>
      <c r="C302" s="44" t="s">
        <v>322</v>
      </c>
      <c r="D302" s="45">
        <v>48</v>
      </c>
      <c r="E302" s="42">
        <v>7</v>
      </c>
      <c r="F302" s="46">
        <f t="shared" si="8"/>
        <v>0.14583333333333334</v>
      </c>
      <c r="G302" s="42">
        <v>11</v>
      </c>
      <c r="H302" s="47">
        <f t="shared" si="9"/>
        <v>0.22916666666666666</v>
      </c>
      <c r="I302" s="48"/>
    </row>
    <row r="303" spans="1:9">
      <c r="A303" s="66">
        <v>301</v>
      </c>
      <c r="B303" s="43" t="s">
        <v>10</v>
      </c>
      <c r="C303" s="44" t="s">
        <v>343</v>
      </c>
      <c r="D303" s="45">
        <v>46</v>
      </c>
      <c r="E303" s="42">
        <v>12</v>
      </c>
      <c r="F303" s="46">
        <f t="shared" si="8"/>
        <v>0.2608695652173913</v>
      </c>
      <c r="G303" s="42">
        <v>10</v>
      </c>
      <c r="H303" s="47">
        <f t="shared" si="9"/>
        <v>0.21739130434782608</v>
      </c>
      <c r="I303" s="48"/>
    </row>
    <row r="304" spans="1:9">
      <c r="A304" s="66">
        <v>302</v>
      </c>
      <c r="B304" s="43" t="s">
        <v>9</v>
      </c>
      <c r="C304" s="44" t="s">
        <v>335</v>
      </c>
      <c r="D304" s="45">
        <v>186</v>
      </c>
      <c r="E304" s="42">
        <v>21</v>
      </c>
      <c r="F304" s="46">
        <f t="shared" si="8"/>
        <v>0.11290322580645161</v>
      </c>
      <c r="G304" s="42">
        <v>37</v>
      </c>
      <c r="H304" s="47">
        <f t="shared" si="9"/>
        <v>0.19892473118279569</v>
      </c>
      <c r="I304" s="48"/>
    </row>
    <row r="305" spans="1:9">
      <c r="A305" s="66">
        <v>303</v>
      </c>
      <c r="B305" s="43" t="s">
        <v>19</v>
      </c>
      <c r="C305" s="44" t="s">
        <v>334</v>
      </c>
      <c r="D305" s="45">
        <v>78</v>
      </c>
      <c r="E305" s="42">
        <v>5</v>
      </c>
      <c r="F305" s="46">
        <f t="shared" si="8"/>
        <v>6.4102564102564097E-2</v>
      </c>
      <c r="G305" s="42">
        <v>14</v>
      </c>
      <c r="H305" s="47">
        <f t="shared" si="9"/>
        <v>0.17948717948717949</v>
      </c>
      <c r="I305" s="48"/>
    </row>
    <row r="306" spans="1:9">
      <c r="A306" s="66">
        <v>304</v>
      </c>
      <c r="B306" s="43" t="s">
        <v>24</v>
      </c>
      <c r="C306" s="44" t="s">
        <v>339</v>
      </c>
      <c r="D306" s="45">
        <v>63</v>
      </c>
      <c r="E306" s="42">
        <v>11</v>
      </c>
      <c r="F306" s="46">
        <f t="shared" si="8"/>
        <v>0.17460317460317459</v>
      </c>
      <c r="G306" s="42">
        <v>11</v>
      </c>
      <c r="H306" s="47">
        <f t="shared" si="9"/>
        <v>0.17460317460317459</v>
      </c>
      <c r="I306" s="48"/>
    </row>
    <row r="307" spans="1:9">
      <c r="A307" s="66">
        <v>305</v>
      </c>
      <c r="B307" s="43" t="s">
        <v>21</v>
      </c>
      <c r="C307" s="44" t="s">
        <v>337</v>
      </c>
      <c r="D307" s="45">
        <v>48</v>
      </c>
      <c r="E307" s="42">
        <v>0</v>
      </c>
      <c r="F307" s="46">
        <f t="shared" si="8"/>
        <v>0</v>
      </c>
      <c r="G307" s="42">
        <v>8</v>
      </c>
      <c r="H307" s="47">
        <f t="shared" si="9"/>
        <v>0.16666666666666666</v>
      </c>
      <c r="I307" s="48"/>
    </row>
    <row r="308" spans="1:9">
      <c r="A308" s="66">
        <v>306</v>
      </c>
      <c r="B308" s="43" t="s">
        <v>17</v>
      </c>
      <c r="C308" s="44" t="s">
        <v>356</v>
      </c>
      <c r="D308" s="45">
        <v>30</v>
      </c>
      <c r="E308" s="42">
        <v>5</v>
      </c>
      <c r="F308" s="46">
        <f t="shared" si="8"/>
        <v>0.16666666666666666</v>
      </c>
      <c r="G308" s="42">
        <v>5</v>
      </c>
      <c r="H308" s="47">
        <f t="shared" si="9"/>
        <v>0.16666666666666666</v>
      </c>
      <c r="I308" s="48"/>
    </row>
    <row r="309" spans="1:9">
      <c r="A309" s="66">
        <v>307</v>
      </c>
      <c r="B309" s="43" t="s">
        <v>13</v>
      </c>
      <c r="C309" s="44" t="s">
        <v>371</v>
      </c>
      <c r="D309" s="45">
        <v>129</v>
      </c>
      <c r="E309" s="42">
        <v>16</v>
      </c>
      <c r="F309" s="46">
        <f t="shared" si="8"/>
        <v>0.12403100775193798</v>
      </c>
      <c r="G309" s="42">
        <v>20</v>
      </c>
      <c r="H309" s="47">
        <f t="shared" si="9"/>
        <v>0.15503875968992248</v>
      </c>
      <c r="I309" s="48"/>
    </row>
    <row r="310" spans="1:9">
      <c r="A310" s="66">
        <v>308</v>
      </c>
      <c r="B310" s="43" t="s">
        <v>21</v>
      </c>
      <c r="C310" s="44" t="s">
        <v>338</v>
      </c>
      <c r="D310" s="45">
        <v>32</v>
      </c>
      <c r="E310" s="42">
        <v>0</v>
      </c>
      <c r="F310" s="46">
        <f t="shared" si="8"/>
        <v>0</v>
      </c>
      <c r="G310" s="42">
        <v>5</v>
      </c>
      <c r="H310" s="47">
        <f t="shared" si="9"/>
        <v>0.15625</v>
      </c>
      <c r="I310" s="48"/>
    </row>
    <row r="311" spans="1:9">
      <c r="A311" s="66">
        <v>309</v>
      </c>
      <c r="B311" s="43" t="s">
        <v>20</v>
      </c>
      <c r="C311" s="44" t="s">
        <v>333</v>
      </c>
      <c r="D311" s="45">
        <v>50</v>
      </c>
      <c r="E311" s="42">
        <v>4</v>
      </c>
      <c r="F311" s="46">
        <f t="shared" si="8"/>
        <v>0.08</v>
      </c>
      <c r="G311" s="42">
        <v>8</v>
      </c>
      <c r="H311" s="47">
        <f t="shared" si="9"/>
        <v>0.16</v>
      </c>
      <c r="I311" s="48"/>
    </row>
    <row r="312" spans="1:9">
      <c r="A312" s="66">
        <v>310</v>
      </c>
      <c r="B312" s="43" t="s">
        <v>17</v>
      </c>
      <c r="C312" s="44" t="s">
        <v>364</v>
      </c>
      <c r="D312" s="45">
        <v>62</v>
      </c>
      <c r="E312" s="42">
        <v>22</v>
      </c>
      <c r="F312" s="46">
        <f t="shared" si="8"/>
        <v>0.35483870967741937</v>
      </c>
      <c r="G312" s="42">
        <v>10</v>
      </c>
      <c r="H312" s="47">
        <f t="shared" si="9"/>
        <v>0.16129032258064516</v>
      </c>
      <c r="I312" s="48"/>
    </row>
    <row r="313" spans="1:9">
      <c r="A313" s="66">
        <v>311</v>
      </c>
      <c r="B313" s="43" t="s">
        <v>27</v>
      </c>
      <c r="C313" s="44" t="s">
        <v>357</v>
      </c>
      <c r="D313" s="45">
        <v>50</v>
      </c>
      <c r="E313" s="42">
        <v>32</v>
      </c>
      <c r="F313" s="46">
        <f t="shared" si="8"/>
        <v>0.64</v>
      </c>
      <c r="G313" s="42">
        <v>8</v>
      </c>
      <c r="H313" s="47">
        <f t="shared" si="9"/>
        <v>0.16</v>
      </c>
      <c r="I313" s="48"/>
    </row>
    <row r="314" spans="1:9">
      <c r="A314" s="66">
        <v>312</v>
      </c>
      <c r="B314" s="43" t="s">
        <v>24</v>
      </c>
      <c r="C314" s="44" t="s">
        <v>346</v>
      </c>
      <c r="D314" s="45">
        <v>72</v>
      </c>
      <c r="E314" s="42">
        <v>18</v>
      </c>
      <c r="F314" s="46">
        <f t="shared" si="8"/>
        <v>0.25</v>
      </c>
      <c r="G314" s="42">
        <v>11</v>
      </c>
      <c r="H314" s="47">
        <f t="shared" si="9"/>
        <v>0.15277777777777779</v>
      </c>
      <c r="I314" s="48"/>
    </row>
    <row r="315" spans="1:9">
      <c r="A315" s="66">
        <v>313</v>
      </c>
      <c r="B315" s="43" t="s">
        <v>26</v>
      </c>
      <c r="C315" s="44" t="s">
        <v>328</v>
      </c>
      <c r="D315" s="45">
        <v>83</v>
      </c>
      <c r="E315" s="42">
        <v>7</v>
      </c>
      <c r="F315" s="46">
        <f t="shared" si="8"/>
        <v>8.4337349397590355E-2</v>
      </c>
      <c r="G315" s="42">
        <v>12</v>
      </c>
      <c r="H315" s="47">
        <f t="shared" si="9"/>
        <v>0.14457831325301204</v>
      </c>
      <c r="I315" s="48"/>
    </row>
    <row r="316" spans="1:9">
      <c r="A316" s="66">
        <v>314</v>
      </c>
      <c r="B316" s="43" t="s">
        <v>19</v>
      </c>
      <c r="C316" s="44" t="s">
        <v>340</v>
      </c>
      <c r="D316" s="45">
        <v>45</v>
      </c>
      <c r="E316" s="42">
        <v>3</v>
      </c>
      <c r="F316" s="46">
        <f t="shared" si="8"/>
        <v>6.6666666666666666E-2</v>
      </c>
      <c r="G316" s="42">
        <v>6</v>
      </c>
      <c r="H316" s="47">
        <f t="shared" si="9"/>
        <v>0.13333333333333333</v>
      </c>
      <c r="I316" s="48"/>
    </row>
    <row r="317" spans="1:9">
      <c r="A317" s="66">
        <v>315</v>
      </c>
      <c r="B317" s="43" t="s">
        <v>10</v>
      </c>
      <c r="C317" s="44" t="s">
        <v>341</v>
      </c>
      <c r="D317" s="45">
        <v>40</v>
      </c>
      <c r="E317" s="42">
        <v>1</v>
      </c>
      <c r="F317" s="46">
        <f t="shared" si="8"/>
        <v>2.5000000000000001E-2</v>
      </c>
      <c r="G317" s="42">
        <v>5</v>
      </c>
      <c r="H317" s="47">
        <f t="shared" si="9"/>
        <v>0.125</v>
      </c>
      <c r="I317" s="48"/>
    </row>
    <row r="318" spans="1:9">
      <c r="A318" s="66">
        <v>316</v>
      </c>
      <c r="B318" s="43" t="s">
        <v>13</v>
      </c>
      <c r="C318" s="44" t="s">
        <v>369</v>
      </c>
      <c r="D318" s="45">
        <v>90</v>
      </c>
      <c r="E318" s="42">
        <v>1</v>
      </c>
      <c r="F318" s="46">
        <f t="shared" si="8"/>
        <v>1.1111111111111112E-2</v>
      </c>
      <c r="G318" s="42">
        <v>11</v>
      </c>
      <c r="H318" s="47">
        <f t="shared" si="9"/>
        <v>0.12222222222222222</v>
      </c>
      <c r="I318" s="48"/>
    </row>
    <row r="319" spans="1:9">
      <c r="A319" s="66">
        <v>317</v>
      </c>
      <c r="B319" s="43" t="s">
        <v>9</v>
      </c>
      <c r="C319" s="44" t="s">
        <v>367</v>
      </c>
      <c r="D319" s="45">
        <v>60</v>
      </c>
      <c r="E319" s="42">
        <v>6</v>
      </c>
      <c r="F319" s="46">
        <f t="shared" si="8"/>
        <v>0.1</v>
      </c>
      <c r="G319" s="42">
        <v>7</v>
      </c>
      <c r="H319" s="47">
        <f t="shared" si="9"/>
        <v>0.11666666666666667</v>
      </c>
      <c r="I319" s="48"/>
    </row>
    <row r="320" spans="1:9">
      <c r="A320" s="66">
        <v>318</v>
      </c>
      <c r="B320" s="43" t="s">
        <v>7</v>
      </c>
      <c r="C320" s="44" t="s">
        <v>342</v>
      </c>
      <c r="D320" s="45">
        <v>108</v>
      </c>
      <c r="E320" s="42">
        <v>7</v>
      </c>
      <c r="F320" s="46">
        <f t="shared" si="8"/>
        <v>6.4814814814814811E-2</v>
      </c>
      <c r="G320" s="42">
        <v>11</v>
      </c>
      <c r="H320" s="47">
        <f t="shared" si="9"/>
        <v>0.10185185185185185</v>
      </c>
      <c r="I320" s="48"/>
    </row>
    <row r="321" spans="1:9">
      <c r="A321" s="66">
        <v>319</v>
      </c>
      <c r="B321" s="43" t="s">
        <v>24</v>
      </c>
      <c r="C321" s="44" t="s">
        <v>348</v>
      </c>
      <c r="D321" s="45">
        <v>72</v>
      </c>
      <c r="E321" s="42">
        <v>3</v>
      </c>
      <c r="F321" s="46">
        <f t="shared" si="8"/>
        <v>4.1666666666666664E-2</v>
      </c>
      <c r="G321" s="42">
        <v>7</v>
      </c>
      <c r="H321" s="47">
        <f t="shared" si="9"/>
        <v>9.7222222222222224E-2</v>
      </c>
      <c r="I321" s="48"/>
    </row>
    <row r="322" spans="1:9">
      <c r="A322" s="66">
        <v>320</v>
      </c>
      <c r="B322" s="43" t="s">
        <v>27</v>
      </c>
      <c r="C322" s="44" t="s">
        <v>349</v>
      </c>
      <c r="D322" s="45">
        <v>52</v>
      </c>
      <c r="E322" s="42">
        <v>8</v>
      </c>
      <c r="F322" s="46">
        <f t="shared" si="8"/>
        <v>0.15384615384615385</v>
      </c>
      <c r="G322" s="42">
        <v>5</v>
      </c>
      <c r="H322" s="47">
        <f t="shared" si="9"/>
        <v>9.6153846153846159E-2</v>
      </c>
      <c r="I322" s="48"/>
    </row>
    <row r="323" spans="1:9">
      <c r="A323" s="66">
        <v>321</v>
      </c>
      <c r="B323" s="43" t="s">
        <v>19</v>
      </c>
      <c r="C323" s="44" t="s">
        <v>345</v>
      </c>
      <c r="D323" s="45">
        <v>40</v>
      </c>
      <c r="E323" s="42">
        <v>8</v>
      </c>
      <c r="F323" s="46">
        <f t="shared" si="8"/>
        <v>0.2</v>
      </c>
      <c r="G323" s="42">
        <v>3</v>
      </c>
      <c r="H323" s="47">
        <f t="shared" si="9"/>
        <v>7.4999999999999997E-2</v>
      </c>
      <c r="I323" s="48"/>
    </row>
    <row r="324" spans="1:9">
      <c r="A324" s="66">
        <v>322</v>
      </c>
      <c r="B324" s="43" t="s">
        <v>15</v>
      </c>
      <c r="C324" s="44" t="s">
        <v>344</v>
      </c>
      <c r="D324" s="45">
        <v>198</v>
      </c>
      <c r="E324" s="42">
        <v>14</v>
      </c>
      <c r="F324" s="46">
        <f t="shared" ref="F324:F331" si="10">E324/D324</f>
        <v>7.0707070707070704E-2</v>
      </c>
      <c r="G324" s="42">
        <v>16</v>
      </c>
      <c r="H324" s="47">
        <f t="shared" ref="H324:H331" si="11">G324/D324</f>
        <v>8.0808080808080815E-2</v>
      </c>
      <c r="I324" s="48"/>
    </row>
    <row r="325" spans="1:9">
      <c r="A325" s="66">
        <v>323</v>
      </c>
      <c r="B325" s="43" t="s">
        <v>24</v>
      </c>
      <c r="C325" s="44" t="s">
        <v>347</v>
      </c>
      <c r="D325" s="45">
        <v>72</v>
      </c>
      <c r="E325" s="42">
        <v>0</v>
      </c>
      <c r="F325" s="46">
        <f t="shared" si="10"/>
        <v>0</v>
      </c>
      <c r="G325" s="42">
        <v>5</v>
      </c>
      <c r="H325" s="47">
        <f t="shared" si="11"/>
        <v>6.9444444444444448E-2</v>
      </c>
      <c r="I325" s="48"/>
    </row>
    <row r="326" spans="1:9">
      <c r="A326" s="66">
        <v>324</v>
      </c>
      <c r="B326" s="43" t="s">
        <v>27</v>
      </c>
      <c r="C326" s="44" t="s">
        <v>358</v>
      </c>
      <c r="D326" s="45">
        <v>100</v>
      </c>
      <c r="E326" s="42">
        <v>28</v>
      </c>
      <c r="F326" s="46">
        <f t="shared" si="10"/>
        <v>0.28000000000000003</v>
      </c>
      <c r="G326" s="42">
        <v>7</v>
      </c>
      <c r="H326" s="47">
        <f t="shared" si="11"/>
        <v>7.0000000000000007E-2</v>
      </c>
      <c r="I326" s="48"/>
    </row>
    <row r="327" spans="1:9">
      <c r="A327" s="66">
        <v>325</v>
      </c>
      <c r="B327" s="43" t="s">
        <v>21</v>
      </c>
      <c r="C327" s="44" t="s">
        <v>353</v>
      </c>
      <c r="D327" s="45">
        <v>58</v>
      </c>
      <c r="E327" s="42">
        <v>1</v>
      </c>
      <c r="F327" s="46">
        <f t="shared" si="10"/>
        <v>1.7241379310344827E-2</v>
      </c>
      <c r="G327" s="42">
        <v>1</v>
      </c>
      <c r="H327" s="47">
        <f t="shared" si="11"/>
        <v>1.7241379310344827E-2</v>
      </c>
      <c r="I327" s="48"/>
    </row>
    <row r="328" spans="1:9">
      <c r="A328" s="66">
        <v>326</v>
      </c>
      <c r="B328" s="43" t="s">
        <v>350</v>
      </c>
      <c r="C328" s="27" t="s">
        <v>351</v>
      </c>
      <c r="D328" s="45">
        <v>111</v>
      </c>
      <c r="E328" s="42">
        <v>0</v>
      </c>
      <c r="F328" s="46">
        <f t="shared" si="10"/>
        <v>0</v>
      </c>
      <c r="G328" s="42">
        <v>0</v>
      </c>
      <c r="H328" s="47">
        <f t="shared" si="11"/>
        <v>0</v>
      </c>
      <c r="I328" s="48"/>
    </row>
    <row r="329" spans="1:9">
      <c r="A329" s="66">
        <v>327</v>
      </c>
      <c r="B329" s="43" t="s">
        <v>24</v>
      </c>
      <c r="C329" s="44" t="s">
        <v>352</v>
      </c>
      <c r="D329" s="45">
        <v>76</v>
      </c>
      <c r="E329" s="42">
        <v>0</v>
      </c>
      <c r="F329" s="46">
        <f t="shared" si="10"/>
        <v>0</v>
      </c>
      <c r="G329" s="42">
        <v>0</v>
      </c>
      <c r="H329" s="47">
        <f t="shared" si="11"/>
        <v>0</v>
      </c>
      <c r="I329" s="48"/>
    </row>
    <row r="330" spans="1:9">
      <c r="A330" s="66">
        <v>328</v>
      </c>
      <c r="B330" s="43" t="s">
        <v>25</v>
      </c>
      <c r="C330" s="44" t="s">
        <v>355</v>
      </c>
      <c r="D330" s="49">
        <v>30</v>
      </c>
      <c r="E330" s="50">
        <v>0</v>
      </c>
      <c r="F330" s="51">
        <f t="shared" si="10"/>
        <v>0</v>
      </c>
      <c r="G330" s="50">
        <v>0</v>
      </c>
      <c r="H330" s="52">
        <f t="shared" si="11"/>
        <v>0</v>
      </c>
      <c r="I330" s="48"/>
    </row>
    <row r="331" spans="1:9">
      <c r="A331" s="66">
        <v>329</v>
      </c>
      <c r="B331" s="43" t="s">
        <v>27</v>
      </c>
      <c r="C331" s="44" t="s">
        <v>359</v>
      </c>
      <c r="D331" s="53">
        <v>50</v>
      </c>
      <c r="E331" s="53">
        <v>0</v>
      </c>
      <c r="F331" s="54">
        <f t="shared" si="10"/>
        <v>0</v>
      </c>
      <c r="G331" s="53">
        <v>0</v>
      </c>
      <c r="H331" s="55">
        <f t="shared" si="11"/>
        <v>0</v>
      </c>
      <c r="I331" s="48"/>
    </row>
    <row r="332" spans="1:9">
      <c r="C332" s="56" t="s">
        <v>373</v>
      </c>
      <c r="D332" s="68">
        <f>SUM(D3:D331)</f>
        <v>22159</v>
      </c>
      <c r="E332" s="68">
        <f>SUM(E3:E331)</f>
        <v>7648</v>
      </c>
      <c r="F332" s="57">
        <f>E332/D332</f>
        <v>0.34514192878740013</v>
      </c>
      <c r="G332" s="68">
        <f>SUM(G3:G331)</f>
        <v>13416</v>
      </c>
      <c r="H332" s="57">
        <f>G332/D332</f>
        <v>0.60544248386660049</v>
      </c>
      <c r="I332" s="48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workbookViewId="0">
      <selection sqref="A1:H1"/>
    </sheetView>
  </sheetViews>
  <sheetFormatPr defaultRowHeight="21"/>
  <cols>
    <col min="1" max="1" width="7" style="48" customWidth="1"/>
    <col min="2" max="2" width="16" style="48" customWidth="1"/>
    <col min="3" max="3" width="34.125" style="48" bestFit="1" customWidth="1"/>
    <col min="4" max="4" width="10.875" style="48" customWidth="1"/>
    <col min="5" max="5" width="11.125" style="48" customWidth="1"/>
    <col min="6" max="6" width="10.875" style="48" customWidth="1"/>
    <col min="7" max="8" width="11.625" style="48" customWidth="1"/>
    <col min="9" max="9" width="9" style="58"/>
    <col min="10" max="16384" width="9" style="48"/>
  </cols>
  <sheetData>
    <row r="1" spans="1:9" s="36" customFormat="1" ht="32.25" customHeight="1">
      <c r="A1" s="84" t="s">
        <v>379</v>
      </c>
      <c r="B1" s="85"/>
      <c r="C1" s="85"/>
      <c r="D1" s="85"/>
      <c r="E1" s="85"/>
      <c r="F1" s="85"/>
      <c r="G1" s="85"/>
      <c r="H1" s="85"/>
    </row>
    <row r="2" spans="1:9" s="41" customFormat="1" ht="36.75" customHeight="1">
      <c r="A2" s="37" t="s">
        <v>0</v>
      </c>
      <c r="B2" s="38" t="s">
        <v>35</v>
      </c>
      <c r="C2" s="38" t="s">
        <v>35</v>
      </c>
      <c r="D2" s="39" t="s">
        <v>1</v>
      </c>
      <c r="E2" s="39" t="s">
        <v>2</v>
      </c>
      <c r="F2" s="39" t="s">
        <v>5</v>
      </c>
      <c r="G2" s="40" t="s">
        <v>362</v>
      </c>
      <c r="H2" s="40" t="s">
        <v>363</v>
      </c>
    </row>
    <row r="3" spans="1:9">
      <c r="A3" s="42">
        <v>1</v>
      </c>
      <c r="B3" s="43" t="s">
        <v>11</v>
      </c>
      <c r="C3" s="44" t="s">
        <v>293</v>
      </c>
      <c r="D3" s="45">
        <v>62</v>
      </c>
      <c r="E3" s="42">
        <v>151</v>
      </c>
      <c r="F3" s="46">
        <f t="shared" ref="F3:F66" si="0">E3/D3</f>
        <v>2.435483870967742</v>
      </c>
      <c r="G3" s="42">
        <v>60</v>
      </c>
      <c r="H3" s="47">
        <f t="shared" ref="H3:H66" si="1">G3/D3</f>
        <v>0.967741935483871</v>
      </c>
      <c r="I3" s="48"/>
    </row>
    <row r="4" spans="1:9">
      <c r="A4" s="42">
        <v>2</v>
      </c>
      <c r="B4" s="43" t="s">
        <v>21</v>
      </c>
      <c r="C4" s="44" t="s">
        <v>216</v>
      </c>
      <c r="D4" s="45">
        <v>57</v>
      </c>
      <c r="E4" s="42">
        <v>68</v>
      </c>
      <c r="F4" s="46">
        <f t="shared" si="0"/>
        <v>1.1929824561403508</v>
      </c>
      <c r="G4" s="42">
        <v>35</v>
      </c>
      <c r="H4" s="47">
        <f t="shared" si="1"/>
        <v>0.61403508771929827</v>
      </c>
      <c r="I4" s="48"/>
    </row>
    <row r="5" spans="1:9">
      <c r="A5" s="42">
        <v>3</v>
      </c>
      <c r="B5" s="43" t="s">
        <v>16</v>
      </c>
      <c r="C5" s="44" t="s">
        <v>44</v>
      </c>
      <c r="D5" s="45">
        <v>36</v>
      </c>
      <c r="E5" s="42">
        <v>41</v>
      </c>
      <c r="F5" s="46">
        <f t="shared" si="0"/>
        <v>1.1388888888888888</v>
      </c>
      <c r="G5" s="42">
        <v>36</v>
      </c>
      <c r="H5" s="47">
        <f t="shared" si="1"/>
        <v>1</v>
      </c>
      <c r="I5" s="48"/>
    </row>
    <row r="6" spans="1:9">
      <c r="A6" s="42">
        <v>4</v>
      </c>
      <c r="B6" s="43" t="s">
        <v>14</v>
      </c>
      <c r="C6" s="44" t="s">
        <v>56</v>
      </c>
      <c r="D6" s="45">
        <v>69</v>
      </c>
      <c r="E6" s="42">
        <v>78</v>
      </c>
      <c r="F6" s="46">
        <f t="shared" si="0"/>
        <v>1.1304347826086956</v>
      </c>
      <c r="G6" s="42">
        <v>60</v>
      </c>
      <c r="H6" s="47">
        <f t="shared" si="1"/>
        <v>0.86956521739130432</v>
      </c>
      <c r="I6" s="48"/>
    </row>
    <row r="7" spans="1:9">
      <c r="A7" s="42">
        <v>5</v>
      </c>
      <c r="B7" s="43" t="s">
        <v>14</v>
      </c>
      <c r="C7" s="44" t="s">
        <v>368</v>
      </c>
      <c r="D7" s="45">
        <v>54</v>
      </c>
      <c r="E7" s="42">
        <v>61</v>
      </c>
      <c r="F7" s="46">
        <f t="shared" si="0"/>
        <v>1.1296296296296295</v>
      </c>
      <c r="G7" s="42">
        <v>36</v>
      </c>
      <c r="H7" s="47">
        <f t="shared" si="1"/>
        <v>0.66666666666666663</v>
      </c>
      <c r="I7" s="48"/>
    </row>
    <row r="8" spans="1:9">
      <c r="A8" s="42">
        <v>6</v>
      </c>
      <c r="B8" s="43" t="s">
        <v>15</v>
      </c>
      <c r="C8" s="44" t="s">
        <v>128</v>
      </c>
      <c r="D8" s="45">
        <v>168</v>
      </c>
      <c r="E8" s="42">
        <v>188</v>
      </c>
      <c r="F8" s="46">
        <f t="shared" si="0"/>
        <v>1.1190476190476191</v>
      </c>
      <c r="G8" s="42">
        <v>116</v>
      </c>
      <c r="H8" s="47">
        <f t="shared" si="1"/>
        <v>0.69047619047619047</v>
      </c>
      <c r="I8" s="48"/>
    </row>
    <row r="9" spans="1:9">
      <c r="A9" s="42">
        <v>7</v>
      </c>
      <c r="B9" s="43" t="s">
        <v>14</v>
      </c>
      <c r="C9" s="44" t="s">
        <v>50</v>
      </c>
      <c r="D9" s="45">
        <v>115</v>
      </c>
      <c r="E9" s="42">
        <v>122</v>
      </c>
      <c r="F9" s="46">
        <f t="shared" si="0"/>
        <v>1.0608695652173914</v>
      </c>
      <c r="G9" s="42">
        <v>110</v>
      </c>
      <c r="H9" s="47">
        <f t="shared" si="1"/>
        <v>0.95652173913043481</v>
      </c>
      <c r="I9" s="48"/>
    </row>
    <row r="10" spans="1:9">
      <c r="A10" s="42">
        <v>8</v>
      </c>
      <c r="B10" s="43" t="s">
        <v>20</v>
      </c>
      <c r="C10" s="44" t="s">
        <v>354</v>
      </c>
      <c r="D10" s="45">
        <v>50</v>
      </c>
      <c r="E10" s="42">
        <v>53</v>
      </c>
      <c r="F10" s="46">
        <f t="shared" si="0"/>
        <v>1.06</v>
      </c>
      <c r="G10" s="42">
        <v>12</v>
      </c>
      <c r="H10" s="47">
        <f t="shared" si="1"/>
        <v>0.24</v>
      </c>
      <c r="I10" s="48"/>
    </row>
    <row r="11" spans="1:9">
      <c r="A11" s="42">
        <v>9</v>
      </c>
      <c r="B11" s="43" t="s">
        <v>14</v>
      </c>
      <c r="C11" s="44" t="s">
        <v>188</v>
      </c>
      <c r="D11" s="45">
        <v>64</v>
      </c>
      <c r="E11" s="42">
        <v>65</v>
      </c>
      <c r="F11" s="46">
        <f t="shared" si="0"/>
        <v>1.015625</v>
      </c>
      <c r="G11" s="42">
        <v>56</v>
      </c>
      <c r="H11" s="47">
        <f t="shared" si="1"/>
        <v>0.875</v>
      </c>
      <c r="I11" s="48"/>
    </row>
    <row r="12" spans="1:9">
      <c r="A12" s="42">
        <v>10</v>
      </c>
      <c r="B12" s="43" t="s">
        <v>6</v>
      </c>
      <c r="C12" s="44" t="s">
        <v>129</v>
      </c>
      <c r="D12" s="45">
        <v>57</v>
      </c>
      <c r="E12" s="42">
        <v>55</v>
      </c>
      <c r="F12" s="46">
        <f t="shared" si="0"/>
        <v>0.96491228070175439</v>
      </c>
      <c r="G12" s="42">
        <v>45</v>
      </c>
      <c r="H12" s="47">
        <f t="shared" si="1"/>
        <v>0.78947368421052633</v>
      </c>
      <c r="I12" s="48"/>
    </row>
    <row r="13" spans="1:9">
      <c r="A13" s="42">
        <v>11</v>
      </c>
      <c r="B13" s="43" t="s">
        <v>15</v>
      </c>
      <c r="C13" s="44" t="s">
        <v>194</v>
      </c>
      <c r="D13" s="45">
        <v>85</v>
      </c>
      <c r="E13" s="42">
        <v>82</v>
      </c>
      <c r="F13" s="46">
        <f t="shared" si="0"/>
        <v>0.96470588235294119</v>
      </c>
      <c r="G13" s="42">
        <v>56</v>
      </c>
      <c r="H13" s="47">
        <f t="shared" si="1"/>
        <v>0.6588235294117647</v>
      </c>
      <c r="I13" s="48"/>
    </row>
    <row r="14" spans="1:9">
      <c r="A14" s="42">
        <v>12</v>
      </c>
      <c r="B14" s="43" t="s">
        <v>18</v>
      </c>
      <c r="C14" s="44" t="s">
        <v>196</v>
      </c>
      <c r="D14" s="45">
        <v>150</v>
      </c>
      <c r="E14" s="42">
        <v>137</v>
      </c>
      <c r="F14" s="46">
        <f t="shared" si="0"/>
        <v>0.91333333333333333</v>
      </c>
      <c r="G14" s="42">
        <v>103</v>
      </c>
      <c r="H14" s="47">
        <f t="shared" si="1"/>
        <v>0.68666666666666665</v>
      </c>
      <c r="I14" s="48"/>
    </row>
    <row r="15" spans="1:9">
      <c r="A15" s="42">
        <v>13</v>
      </c>
      <c r="B15" s="43" t="s">
        <v>23</v>
      </c>
      <c r="C15" s="44" t="s">
        <v>150</v>
      </c>
      <c r="D15" s="45">
        <v>31</v>
      </c>
      <c r="E15" s="42">
        <v>28</v>
      </c>
      <c r="F15" s="46">
        <f t="shared" si="0"/>
        <v>0.90322580645161288</v>
      </c>
      <c r="G15" s="42">
        <v>23</v>
      </c>
      <c r="H15" s="47">
        <f t="shared" si="1"/>
        <v>0.74193548387096775</v>
      </c>
      <c r="I15" s="48"/>
    </row>
    <row r="16" spans="1:9">
      <c r="A16" s="42">
        <v>14</v>
      </c>
      <c r="B16" s="43" t="s">
        <v>10</v>
      </c>
      <c r="C16" s="44" t="s">
        <v>114</v>
      </c>
      <c r="D16" s="45">
        <v>119</v>
      </c>
      <c r="E16" s="42">
        <v>106</v>
      </c>
      <c r="F16" s="46">
        <f t="shared" si="0"/>
        <v>0.89075630252100846</v>
      </c>
      <c r="G16" s="42">
        <v>90</v>
      </c>
      <c r="H16" s="47">
        <f t="shared" si="1"/>
        <v>0.75630252100840334</v>
      </c>
      <c r="I16" s="48"/>
    </row>
    <row r="17" spans="1:9">
      <c r="A17" s="42">
        <v>15</v>
      </c>
      <c r="B17" s="43" t="s">
        <v>21</v>
      </c>
      <c r="C17" s="44" t="s">
        <v>100</v>
      </c>
      <c r="D17" s="45">
        <v>56</v>
      </c>
      <c r="E17" s="42">
        <v>49</v>
      </c>
      <c r="F17" s="46">
        <f t="shared" si="0"/>
        <v>0.875</v>
      </c>
      <c r="G17" s="42">
        <v>45</v>
      </c>
      <c r="H17" s="47">
        <f t="shared" si="1"/>
        <v>0.8035714285714286</v>
      </c>
      <c r="I17" s="48"/>
    </row>
    <row r="18" spans="1:9">
      <c r="A18" s="42">
        <v>16</v>
      </c>
      <c r="B18" s="43" t="s">
        <v>48</v>
      </c>
      <c r="C18" s="44" t="s">
        <v>49</v>
      </c>
      <c r="D18" s="45">
        <v>65</v>
      </c>
      <c r="E18" s="42">
        <v>55</v>
      </c>
      <c r="F18" s="46">
        <f t="shared" si="0"/>
        <v>0.84615384615384615</v>
      </c>
      <c r="G18" s="42">
        <v>63</v>
      </c>
      <c r="H18" s="47">
        <f t="shared" si="1"/>
        <v>0.96923076923076923</v>
      </c>
      <c r="I18" s="48"/>
    </row>
    <row r="19" spans="1:9">
      <c r="A19" s="42">
        <v>17</v>
      </c>
      <c r="B19" s="43" t="s">
        <v>17</v>
      </c>
      <c r="C19" s="44" t="s">
        <v>248</v>
      </c>
      <c r="D19" s="45">
        <v>78</v>
      </c>
      <c r="E19" s="42">
        <v>64</v>
      </c>
      <c r="F19" s="46">
        <f t="shared" si="0"/>
        <v>0.82051282051282048</v>
      </c>
      <c r="G19" s="42">
        <v>52</v>
      </c>
      <c r="H19" s="47">
        <f t="shared" si="1"/>
        <v>0.66666666666666663</v>
      </c>
      <c r="I19" s="48"/>
    </row>
    <row r="20" spans="1:9">
      <c r="A20" s="42">
        <v>18</v>
      </c>
      <c r="B20" s="43" t="s">
        <v>17</v>
      </c>
      <c r="C20" s="44" t="s">
        <v>209</v>
      </c>
      <c r="D20" s="45">
        <v>50</v>
      </c>
      <c r="E20" s="42">
        <v>40</v>
      </c>
      <c r="F20" s="46">
        <f t="shared" si="0"/>
        <v>0.8</v>
      </c>
      <c r="G20" s="42">
        <v>35</v>
      </c>
      <c r="H20" s="47">
        <f t="shared" si="1"/>
        <v>0.7</v>
      </c>
      <c r="I20" s="48"/>
    </row>
    <row r="21" spans="1:9">
      <c r="A21" s="42">
        <v>19</v>
      </c>
      <c r="B21" s="43" t="s">
        <v>13</v>
      </c>
      <c r="C21" s="44" t="s">
        <v>270</v>
      </c>
      <c r="D21" s="45">
        <v>50</v>
      </c>
      <c r="E21" s="42">
        <v>40</v>
      </c>
      <c r="F21" s="46">
        <f t="shared" si="0"/>
        <v>0.8</v>
      </c>
      <c r="G21" s="42">
        <v>33</v>
      </c>
      <c r="H21" s="47">
        <f t="shared" si="1"/>
        <v>0.66</v>
      </c>
      <c r="I21" s="48"/>
    </row>
    <row r="22" spans="1:9">
      <c r="A22" s="42">
        <v>20</v>
      </c>
      <c r="B22" s="43" t="s">
        <v>21</v>
      </c>
      <c r="C22" s="44" t="s">
        <v>171</v>
      </c>
      <c r="D22" s="45">
        <v>49</v>
      </c>
      <c r="E22" s="42">
        <v>39</v>
      </c>
      <c r="F22" s="46">
        <f t="shared" si="0"/>
        <v>0.79591836734693877</v>
      </c>
      <c r="G22" s="42">
        <v>34</v>
      </c>
      <c r="H22" s="47">
        <f t="shared" si="1"/>
        <v>0.69387755102040816</v>
      </c>
      <c r="I22" s="48"/>
    </row>
    <row r="23" spans="1:9">
      <c r="A23" s="42">
        <v>21</v>
      </c>
      <c r="B23" s="43" t="s">
        <v>9</v>
      </c>
      <c r="C23" s="44" t="s">
        <v>63</v>
      </c>
      <c r="D23" s="45">
        <v>58</v>
      </c>
      <c r="E23" s="42">
        <v>46</v>
      </c>
      <c r="F23" s="46">
        <f t="shared" si="0"/>
        <v>0.7931034482758621</v>
      </c>
      <c r="G23" s="42">
        <v>54</v>
      </c>
      <c r="H23" s="47">
        <f t="shared" si="1"/>
        <v>0.93103448275862066</v>
      </c>
      <c r="I23" s="48"/>
    </row>
    <row r="24" spans="1:9">
      <c r="A24" s="42">
        <v>22</v>
      </c>
      <c r="B24" s="43" t="s">
        <v>22</v>
      </c>
      <c r="C24" s="44" t="s">
        <v>257</v>
      </c>
      <c r="D24" s="45">
        <v>110</v>
      </c>
      <c r="E24" s="42">
        <v>82</v>
      </c>
      <c r="F24" s="46">
        <f t="shared" si="0"/>
        <v>0.74545454545454548</v>
      </c>
      <c r="G24" s="42">
        <v>71</v>
      </c>
      <c r="H24" s="47">
        <f t="shared" si="1"/>
        <v>0.6454545454545455</v>
      </c>
      <c r="I24" s="48"/>
    </row>
    <row r="25" spans="1:9">
      <c r="A25" s="42">
        <v>23</v>
      </c>
      <c r="B25" s="43" t="s">
        <v>17</v>
      </c>
      <c r="C25" s="44" t="s">
        <v>104</v>
      </c>
      <c r="D25" s="45">
        <v>50</v>
      </c>
      <c r="E25" s="42">
        <v>36</v>
      </c>
      <c r="F25" s="46">
        <f t="shared" si="0"/>
        <v>0.72</v>
      </c>
      <c r="G25" s="42">
        <v>41</v>
      </c>
      <c r="H25" s="47">
        <f t="shared" si="1"/>
        <v>0.82</v>
      </c>
      <c r="I25" s="48"/>
    </row>
    <row r="26" spans="1:9">
      <c r="A26" s="42">
        <v>24</v>
      </c>
      <c r="B26" s="43" t="s">
        <v>9</v>
      </c>
      <c r="C26" s="44" t="s">
        <v>89</v>
      </c>
      <c r="D26" s="45">
        <v>62</v>
      </c>
      <c r="E26" s="42">
        <v>44</v>
      </c>
      <c r="F26" s="46">
        <f t="shared" si="0"/>
        <v>0.70967741935483875</v>
      </c>
      <c r="G26" s="42">
        <v>52</v>
      </c>
      <c r="H26" s="47">
        <f t="shared" si="1"/>
        <v>0.83870967741935487</v>
      </c>
      <c r="I26" s="48"/>
    </row>
    <row r="27" spans="1:9">
      <c r="A27" s="42">
        <v>25</v>
      </c>
      <c r="B27" s="43" t="s">
        <v>14</v>
      </c>
      <c r="C27" s="44" t="s">
        <v>67</v>
      </c>
      <c r="D27" s="45">
        <v>53</v>
      </c>
      <c r="E27" s="42">
        <v>36</v>
      </c>
      <c r="F27" s="46">
        <f t="shared" si="0"/>
        <v>0.67924528301886788</v>
      </c>
      <c r="G27" s="42">
        <v>45</v>
      </c>
      <c r="H27" s="47">
        <f t="shared" si="1"/>
        <v>0.84905660377358494</v>
      </c>
      <c r="I27" s="48"/>
    </row>
    <row r="28" spans="1:9">
      <c r="A28" s="42">
        <v>26</v>
      </c>
      <c r="B28" s="43" t="s">
        <v>27</v>
      </c>
      <c r="C28" s="44" t="s">
        <v>357</v>
      </c>
      <c r="D28" s="45">
        <v>50</v>
      </c>
      <c r="E28" s="42">
        <v>32</v>
      </c>
      <c r="F28" s="46">
        <f t="shared" si="0"/>
        <v>0.64</v>
      </c>
      <c r="G28" s="42">
        <v>8</v>
      </c>
      <c r="H28" s="47">
        <f t="shared" si="1"/>
        <v>0.16</v>
      </c>
      <c r="I28" s="48"/>
    </row>
    <row r="29" spans="1:9">
      <c r="A29" s="42">
        <v>27</v>
      </c>
      <c r="B29" s="43" t="s">
        <v>17</v>
      </c>
      <c r="C29" s="44" t="s">
        <v>187</v>
      </c>
      <c r="D29" s="45">
        <v>64</v>
      </c>
      <c r="E29" s="42">
        <v>40</v>
      </c>
      <c r="F29" s="46">
        <f t="shared" si="0"/>
        <v>0.625</v>
      </c>
      <c r="G29" s="42">
        <v>44</v>
      </c>
      <c r="H29" s="47">
        <f t="shared" si="1"/>
        <v>0.6875</v>
      </c>
      <c r="I29" s="48"/>
    </row>
    <row r="30" spans="1:9">
      <c r="A30" s="42">
        <v>28</v>
      </c>
      <c r="B30" s="43" t="s">
        <v>10</v>
      </c>
      <c r="C30" s="44" t="s">
        <v>250</v>
      </c>
      <c r="D30" s="45">
        <v>49</v>
      </c>
      <c r="E30" s="42">
        <v>30</v>
      </c>
      <c r="F30" s="46">
        <f t="shared" si="0"/>
        <v>0.61224489795918369</v>
      </c>
      <c r="G30" s="42">
        <v>35</v>
      </c>
      <c r="H30" s="47">
        <f t="shared" si="1"/>
        <v>0.7142857142857143</v>
      </c>
      <c r="I30" s="48"/>
    </row>
    <row r="31" spans="1:9">
      <c r="A31" s="42">
        <v>29</v>
      </c>
      <c r="B31" s="43" t="s">
        <v>17</v>
      </c>
      <c r="C31" s="44" t="s">
        <v>124</v>
      </c>
      <c r="D31" s="45">
        <v>72</v>
      </c>
      <c r="E31" s="42">
        <v>44</v>
      </c>
      <c r="F31" s="46">
        <f t="shared" si="0"/>
        <v>0.61111111111111116</v>
      </c>
      <c r="G31" s="42">
        <v>55</v>
      </c>
      <c r="H31" s="47">
        <f t="shared" si="1"/>
        <v>0.76388888888888884</v>
      </c>
      <c r="I31" s="48"/>
    </row>
    <row r="32" spans="1:9">
      <c r="A32" s="42">
        <v>30</v>
      </c>
      <c r="B32" s="43" t="s">
        <v>9</v>
      </c>
      <c r="C32" s="44" t="s">
        <v>86</v>
      </c>
      <c r="D32" s="45">
        <v>77</v>
      </c>
      <c r="E32" s="42">
        <v>47</v>
      </c>
      <c r="F32" s="46">
        <f t="shared" si="0"/>
        <v>0.61038961038961037</v>
      </c>
      <c r="G32" s="42">
        <v>65</v>
      </c>
      <c r="H32" s="47">
        <f t="shared" si="1"/>
        <v>0.8441558441558441</v>
      </c>
      <c r="I32" s="48"/>
    </row>
    <row r="33" spans="1:9">
      <c r="A33" s="42">
        <v>31</v>
      </c>
      <c r="B33" s="43" t="s">
        <v>11</v>
      </c>
      <c r="C33" s="44" t="s">
        <v>112</v>
      </c>
      <c r="D33" s="45">
        <v>82</v>
      </c>
      <c r="E33" s="42">
        <v>50</v>
      </c>
      <c r="F33" s="46">
        <f t="shared" si="0"/>
        <v>0.6097560975609756</v>
      </c>
      <c r="G33" s="42">
        <v>69</v>
      </c>
      <c r="H33" s="47">
        <f t="shared" si="1"/>
        <v>0.84146341463414631</v>
      </c>
      <c r="I33" s="48"/>
    </row>
    <row r="34" spans="1:9">
      <c r="A34" s="42">
        <v>32</v>
      </c>
      <c r="B34" s="43" t="s">
        <v>366</v>
      </c>
      <c r="C34" s="44" t="s">
        <v>365</v>
      </c>
      <c r="D34" s="45">
        <v>79</v>
      </c>
      <c r="E34" s="42">
        <v>48</v>
      </c>
      <c r="F34" s="46">
        <f t="shared" si="0"/>
        <v>0.60759493670886078</v>
      </c>
      <c r="G34" s="42">
        <v>65</v>
      </c>
      <c r="H34" s="47">
        <f t="shared" si="1"/>
        <v>0.82278481012658233</v>
      </c>
      <c r="I34" s="48"/>
    </row>
    <row r="35" spans="1:9">
      <c r="A35" s="42">
        <v>33</v>
      </c>
      <c r="B35" s="43" t="s">
        <v>16</v>
      </c>
      <c r="C35" s="44" t="s">
        <v>166</v>
      </c>
      <c r="D35" s="45">
        <v>48</v>
      </c>
      <c r="E35" s="42">
        <v>29</v>
      </c>
      <c r="F35" s="46">
        <f t="shared" si="0"/>
        <v>0.60416666666666663</v>
      </c>
      <c r="G35" s="42">
        <v>27</v>
      </c>
      <c r="H35" s="47">
        <f t="shared" si="1"/>
        <v>0.5625</v>
      </c>
      <c r="I35" s="48"/>
    </row>
    <row r="36" spans="1:9">
      <c r="A36" s="42">
        <v>34</v>
      </c>
      <c r="B36" s="43" t="s">
        <v>14</v>
      </c>
      <c r="C36" s="44" t="s">
        <v>133</v>
      </c>
      <c r="D36" s="45">
        <v>68</v>
      </c>
      <c r="E36" s="42">
        <v>41</v>
      </c>
      <c r="F36" s="46">
        <f t="shared" si="0"/>
        <v>0.6029411764705882</v>
      </c>
      <c r="G36" s="42">
        <v>50</v>
      </c>
      <c r="H36" s="47">
        <f t="shared" si="1"/>
        <v>0.73529411764705888</v>
      </c>
      <c r="I36" s="48"/>
    </row>
    <row r="37" spans="1:9">
      <c r="A37" s="42">
        <v>35</v>
      </c>
      <c r="B37" s="43" t="s">
        <v>13</v>
      </c>
      <c r="C37" s="44" t="s">
        <v>52</v>
      </c>
      <c r="D37" s="45">
        <v>37</v>
      </c>
      <c r="E37" s="42">
        <v>22</v>
      </c>
      <c r="F37" s="46">
        <f t="shared" si="0"/>
        <v>0.59459459459459463</v>
      </c>
      <c r="G37" s="42">
        <v>34</v>
      </c>
      <c r="H37" s="47">
        <f t="shared" si="1"/>
        <v>0.91891891891891897</v>
      </c>
      <c r="I37" s="48"/>
    </row>
    <row r="38" spans="1:9">
      <c r="A38" s="42">
        <v>36</v>
      </c>
      <c r="B38" s="43" t="s">
        <v>21</v>
      </c>
      <c r="C38" s="44" t="s">
        <v>241</v>
      </c>
      <c r="D38" s="45">
        <v>61</v>
      </c>
      <c r="E38" s="42">
        <v>36</v>
      </c>
      <c r="F38" s="46">
        <f t="shared" si="0"/>
        <v>0.5901639344262295</v>
      </c>
      <c r="G38" s="42">
        <v>35</v>
      </c>
      <c r="H38" s="47">
        <f t="shared" si="1"/>
        <v>0.57377049180327866</v>
      </c>
      <c r="I38" s="48"/>
    </row>
    <row r="39" spans="1:9">
      <c r="A39" s="42">
        <v>37</v>
      </c>
      <c r="B39" s="43" t="s">
        <v>10</v>
      </c>
      <c r="C39" s="44" t="s">
        <v>234</v>
      </c>
      <c r="D39" s="45">
        <v>61</v>
      </c>
      <c r="E39" s="42">
        <v>36</v>
      </c>
      <c r="F39" s="46">
        <f t="shared" si="0"/>
        <v>0.5901639344262295</v>
      </c>
      <c r="G39" s="42">
        <v>35</v>
      </c>
      <c r="H39" s="47">
        <f t="shared" si="1"/>
        <v>0.57377049180327866</v>
      </c>
      <c r="I39" s="48"/>
    </row>
    <row r="40" spans="1:9">
      <c r="A40" s="42">
        <v>38</v>
      </c>
      <c r="B40" s="43" t="s">
        <v>13</v>
      </c>
      <c r="C40" s="44" t="s">
        <v>55</v>
      </c>
      <c r="D40" s="45">
        <v>56</v>
      </c>
      <c r="E40" s="42">
        <v>32</v>
      </c>
      <c r="F40" s="46">
        <f t="shared" si="0"/>
        <v>0.5714285714285714</v>
      </c>
      <c r="G40" s="42">
        <v>45</v>
      </c>
      <c r="H40" s="47">
        <f t="shared" si="1"/>
        <v>0.8035714285714286</v>
      </c>
      <c r="I40" s="48"/>
    </row>
    <row r="41" spans="1:9">
      <c r="A41" s="42">
        <v>39</v>
      </c>
      <c r="B41" s="43" t="s">
        <v>17</v>
      </c>
      <c r="C41" s="44" t="s">
        <v>181</v>
      </c>
      <c r="D41" s="45">
        <v>84</v>
      </c>
      <c r="E41" s="42">
        <v>48</v>
      </c>
      <c r="F41" s="46">
        <f t="shared" si="0"/>
        <v>0.5714285714285714</v>
      </c>
      <c r="G41" s="42">
        <v>57</v>
      </c>
      <c r="H41" s="47">
        <f t="shared" si="1"/>
        <v>0.6785714285714286</v>
      </c>
      <c r="I41" s="48"/>
    </row>
    <row r="42" spans="1:9">
      <c r="A42" s="42">
        <v>40</v>
      </c>
      <c r="B42" s="43" t="s">
        <v>17</v>
      </c>
      <c r="C42" s="44" t="s">
        <v>273</v>
      </c>
      <c r="D42" s="45">
        <v>63</v>
      </c>
      <c r="E42" s="42">
        <v>36</v>
      </c>
      <c r="F42" s="46">
        <f t="shared" si="0"/>
        <v>0.5714285714285714</v>
      </c>
      <c r="G42" s="42">
        <v>33</v>
      </c>
      <c r="H42" s="47">
        <f t="shared" si="1"/>
        <v>0.52380952380952384</v>
      </c>
      <c r="I42" s="48"/>
    </row>
    <row r="43" spans="1:9">
      <c r="A43" s="42">
        <v>41</v>
      </c>
      <c r="B43" s="43" t="s">
        <v>8</v>
      </c>
      <c r="C43" s="44" t="s">
        <v>147</v>
      </c>
      <c r="D43" s="45">
        <v>51</v>
      </c>
      <c r="E43" s="42">
        <v>29</v>
      </c>
      <c r="F43" s="46">
        <f t="shared" si="0"/>
        <v>0.56862745098039214</v>
      </c>
      <c r="G43" s="42">
        <v>29</v>
      </c>
      <c r="H43" s="47">
        <f t="shared" si="1"/>
        <v>0.56862745098039214</v>
      </c>
      <c r="I43" s="48"/>
    </row>
    <row r="44" spans="1:9">
      <c r="A44" s="42">
        <v>42</v>
      </c>
      <c r="B44" s="43" t="s">
        <v>21</v>
      </c>
      <c r="C44" s="44" t="s">
        <v>193</v>
      </c>
      <c r="D44" s="45">
        <v>62</v>
      </c>
      <c r="E44" s="42">
        <v>35</v>
      </c>
      <c r="F44" s="46">
        <f t="shared" si="0"/>
        <v>0.56451612903225812</v>
      </c>
      <c r="G44" s="42">
        <v>43</v>
      </c>
      <c r="H44" s="47">
        <f t="shared" si="1"/>
        <v>0.69354838709677424</v>
      </c>
      <c r="I44" s="48"/>
    </row>
    <row r="45" spans="1:9">
      <c r="A45" s="42">
        <v>43</v>
      </c>
      <c r="B45" s="43" t="s">
        <v>10</v>
      </c>
      <c r="C45" s="44" t="s">
        <v>203</v>
      </c>
      <c r="D45" s="45">
        <v>39</v>
      </c>
      <c r="E45" s="42">
        <v>22</v>
      </c>
      <c r="F45" s="46">
        <f t="shared" si="0"/>
        <v>0.5641025641025641</v>
      </c>
      <c r="G45" s="42">
        <v>24</v>
      </c>
      <c r="H45" s="47">
        <f t="shared" si="1"/>
        <v>0.61538461538461542</v>
      </c>
      <c r="I45" s="48"/>
    </row>
    <row r="46" spans="1:9">
      <c r="A46" s="42">
        <v>44</v>
      </c>
      <c r="B46" s="43" t="s">
        <v>7</v>
      </c>
      <c r="C46" s="44" t="s">
        <v>106</v>
      </c>
      <c r="D46" s="45">
        <v>55</v>
      </c>
      <c r="E46" s="42">
        <v>31</v>
      </c>
      <c r="F46" s="46">
        <f t="shared" si="0"/>
        <v>0.5636363636363636</v>
      </c>
      <c r="G46" s="42">
        <v>44</v>
      </c>
      <c r="H46" s="47">
        <f t="shared" si="1"/>
        <v>0.8</v>
      </c>
      <c r="I46" s="48"/>
    </row>
    <row r="47" spans="1:9">
      <c r="A47" s="42">
        <v>45</v>
      </c>
      <c r="B47" s="43" t="s">
        <v>13</v>
      </c>
      <c r="C47" s="44" t="s">
        <v>97</v>
      </c>
      <c r="D47" s="45">
        <v>68</v>
      </c>
      <c r="E47" s="42">
        <v>38</v>
      </c>
      <c r="F47" s="46">
        <f t="shared" si="0"/>
        <v>0.55882352941176472</v>
      </c>
      <c r="G47" s="42">
        <v>60</v>
      </c>
      <c r="H47" s="47">
        <f t="shared" si="1"/>
        <v>0.88235294117647056</v>
      </c>
      <c r="I47" s="48"/>
    </row>
    <row r="48" spans="1:9">
      <c r="A48" s="42">
        <v>46</v>
      </c>
      <c r="B48" s="43" t="s">
        <v>14</v>
      </c>
      <c r="C48" s="44" t="s">
        <v>62</v>
      </c>
      <c r="D48" s="45">
        <v>49</v>
      </c>
      <c r="E48" s="42">
        <v>27</v>
      </c>
      <c r="F48" s="46">
        <f t="shared" si="0"/>
        <v>0.55102040816326525</v>
      </c>
      <c r="G48" s="42">
        <v>42</v>
      </c>
      <c r="H48" s="47">
        <f t="shared" si="1"/>
        <v>0.8571428571428571</v>
      </c>
      <c r="I48" s="48"/>
    </row>
    <row r="49" spans="1:9">
      <c r="A49" s="42">
        <v>47</v>
      </c>
      <c r="B49" s="43" t="s">
        <v>13</v>
      </c>
      <c r="C49" s="44" t="s">
        <v>127</v>
      </c>
      <c r="D49" s="45">
        <v>31</v>
      </c>
      <c r="E49" s="42">
        <v>17</v>
      </c>
      <c r="F49" s="46">
        <f t="shared" si="0"/>
        <v>0.54838709677419351</v>
      </c>
      <c r="G49" s="42">
        <v>23</v>
      </c>
      <c r="H49" s="47">
        <f t="shared" si="1"/>
        <v>0.74193548387096775</v>
      </c>
      <c r="I49" s="48"/>
    </row>
    <row r="50" spans="1:9">
      <c r="A50" s="42">
        <v>48</v>
      </c>
      <c r="B50" s="43" t="s">
        <v>13</v>
      </c>
      <c r="C50" s="44" t="s">
        <v>99</v>
      </c>
      <c r="D50" s="45">
        <v>73</v>
      </c>
      <c r="E50" s="42">
        <v>40</v>
      </c>
      <c r="F50" s="46">
        <f t="shared" si="0"/>
        <v>0.54794520547945202</v>
      </c>
      <c r="G50" s="42">
        <v>58</v>
      </c>
      <c r="H50" s="47">
        <f t="shared" si="1"/>
        <v>0.79452054794520544</v>
      </c>
      <c r="I50" s="48"/>
    </row>
    <row r="51" spans="1:9">
      <c r="A51" s="42">
        <v>49</v>
      </c>
      <c r="B51" s="43" t="s">
        <v>19</v>
      </c>
      <c r="C51" s="44" t="s">
        <v>252</v>
      </c>
      <c r="D51" s="45">
        <v>81</v>
      </c>
      <c r="E51" s="42">
        <v>44</v>
      </c>
      <c r="F51" s="46">
        <f t="shared" si="0"/>
        <v>0.54320987654320985</v>
      </c>
      <c r="G51" s="42">
        <v>54</v>
      </c>
      <c r="H51" s="47">
        <f t="shared" si="1"/>
        <v>0.66666666666666663</v>
      </c>
      <c r="I51" s="48"/>
    </row>
    <row r="52" spans="1:9">
      <c r="A52" s="42">
        <v>50</v>
      </c>
      <c r="B52" s="43" t="s">
        <v>21</v>
      </c>
      <c r="C52" s="44" t="s">
        <v>298</v>
      </c>
      <c r="D52" s="45">
        <v>56</v>
      </c>
      <c r="E52" s="42">
        <v>30</v>
      </c>
      <c r="F52" s="46">
        <f t="shared" si="0"/>
        <v>0.5357142857142857</v>
      </c>
      <c r="G52" s="42">
        <v>26</v>
      </c>
      <c r="H52" s="47">
        <f t="shared" si="1"/>
        <v>0.4642857142857143</v>
      </c>
      <c r="I52" s="48"/>
    </row>
    <row r="53" spans="1:9">
      <c r="A53" s="42">
        <v>51</v>
      </c>
      <c r="B53" s="43" t="s">
        <v>17</v>
      </c>
      <c r="C53" s="44" t="s">
        <v>320</v>
      </c>
      <c r="D53" s="45">
        <v>28</v>
      </c>
      <c r="E53" s="42">
        <v>15</v>
      </c>
      <c r="F53" s="46">
        <f t="shared" si="0"/>
        <v>0.5357142857142857</v>
      </c>
      <c r="G53" s="42">
        <v>11</v>
      </c>
      <c r="H53" s="47">
        <f t="shared" si="1"/>
        <v>0.39285714285714285</v>
      </c>
      <c r="I53" s="48"/>
    </row>
    <row r="54" spans="1:9">
      <c r="A54" s="42">
        <v>52</v>
      </c>
      <c r="B54" s="43" t="s">
        <v>17</v>
      </c>
      <c r="C54" s="44" t="s">
        <v>276</v>
      </c>
      <c r="D54" s="45">
        <v>43</v>
      </c>
      <c r="E54" s="42">
        <v>23</v>
      </c>
      <c r="F54" s="46">
        <f t="shared" si="0"/>
        <v>0.53488372093023251</v>
      </c>
      <c r="G54" s="42">
        <v>24</v>
      </c>
      <c r="H54" s="47">
        <f t="shared" si="1"/>
        <v>0.55813953488372092</v>
      </c>
      <c r="I54" s="48"/>
    </row>
    <row r="55" spans="1:9">
      <c r="A55" s="42">
        <v>53</v>
      </c>
      <c r="B55" s="43" t="s">
        <v>17</v>
      </c>
      <c r="C55" s="44" t="s">
        <v>245</v>
      </c>
      <c r="D55" s="45">
        <v>64</v>
      </c>
      <c r="E55" s="42">
        <v>34</v>
      </c>
      <c r="F55" s="46">
        <f t="shared" si="0"/>
        <v>0.53125</v>
      </c>
      <c r="G55" s="42">
        <v>34</v>
      </c>
      <c r="H55" s="47">
        <f t="shared" si="1"/>
        <v>0.53125</v>
      </c>
      <c r="I55" s="48"/>
    </row>
    <row r="56" spans="1:9">
      <c r="A56" s="42">
        <v>54</v>
      </c>
      <c r="B56" s="43" t="s">
        <v>10</v>
      </c>
      <c r="C56" s="44" t="s">
        <v>156</v>
      </c>
      <c r="D56" s="45">
        <v>61</v>
      </c>
      <c r="E56" s="42">
        <v>32</v>
      </c>
      <c r="F56" s="46">
        <f t="shared" si="0"/>
        <v>0.52459016393442626</v>
      </c>
      <c r="G56" s="42">
        <v>37</v>
      </c>
      <c r="H56" s="47">
        <f t="shared" si="1"/>
        <v>0.60655737704918034</v>
      </c>
      <c r="I56" s="48"/>
    </row>
    <row r="57" spans="1:9">
      <c r="A57" s="42">
        <v>55</v>
      </c>
      <c r="B57" s="43" t="s">
        <v>14</v>
      </c>
      <c r="C57" s="44" t="s">
        <v>109</v>
      </c>
      <c r="D57" s="45">
        <v>151</v>
      </c>
      <c r="E57" s="42">
        <v>78</v>
      </c>
      <c r="F57" s="46">
        <f t="shared" si="0"/>
        <v>0.51655629139072845</v>
      </c>
      <c r="G57" s="42">
        <v>113</v>
      </c>
      <c r="H57" s="47">
        <f t="shared" si="1"/>
        <v>0.7483443708609272</v>
      </c>
      <c r="I57" s="48"/>
    </row>
    <row r="58" spans="1:9">
      <c r="A58" s="42">
        <v>56</v>
      </c>
      <c r="B58" s="43" t="s">
        <v>22</v>
      </c>
      <c r="C58" s="44" t="s">
        <v>255</v>
      </c>
      <c r="D58" s="45">
        <v>62</v>
      </c>
      <c r="E58" s="42">
        <v>32</v>
      </c>
      <c r="F58" s="46">
        <f t="shared" si="0"/>
        <v>0.5161290322580645</v>
      </c>
      <c r="G58" s="42">
        <v>33</v>
      </c>
      <c r="H58" s="47">
        <f t="shared" si="1"/>
        <v>0.532258064516129</v>
      </c>
      <c r="I58" s="48"/>
    </row>
    <row r="59" spans="1:9">
      <c r="A59" s="42">
        <v>57</v>
      </c>
      <c r="B59" s="43" t="s">
        <v>10</v>
      </c>
      <c r="C59" s="44" t="s">
        <v>238</v>
      </c>
      <c r="D59" s="45">
        <v>70</v>
      </c>
      <c r="E59" s="42">
        <v>36</v>
      </c>
      <c r="F59" s="46">
        <f t="shared" si="0"/>
        <v>0.51428571428571423</v>
      </c>
      <c r="G59" s="42">
        <v>47</v>
      </c>
      <c r="H59" s="47">
        <f t="shared" si="1"/>
        <v>0.67142857142857137</v>
      </c>
      <c r="I59" s="48"/>
    </row>
    <row r="60" spans="1:9">
      <c r="A60" s="42">
        <v>58</v>
      </c>
      <c r="B60" s="43" t="s">
        <v>20</v>
      </c>
      <c r="C60" s="44" t="s">
        <v>214</v>
      </c>
      <c r="D60" s="45">
        <v>45</v>
      </c>
      <c r="E60" s="42">
        <v>23</v>
      </c>
      <c r="F60" s="46">
        <f t="shared" si="0"/>
        <v>0.51111111111111107</v>
      </c>
      <c r="G60" s="42">
        <v>32</v>
      </c>
      <c r="H60" s="47">
        <f t="shared" si="1"/>
        <v>0.71111111111111114</v>
      </c>
      <c r="I60" s="48"/>
    </row>
    <row r="61" spans="1:9">
      <c r="A61" s="42">
        <v>59</v>
      </c>
      <c r="B61" s="43" t="s">
        <v>9</v>
      </c>
      <c r="C61" s="44" t="s">
        <v>149</v>
      </c>
      <c r="D61" s="45">
        <v>49</v>
      </c>
      <c r="E61" s="42">
        <v>25</v>
      </c>
      <c r="F61" s="46">
        <f t="shared" si="0"/>
        <v>0.51020408163265307</v>
      </c>
      <c r="G61" s="42">
        <v>41</v>
      </c>
      <c r="H61" s="47">
        <f t="shared" si="1"/>
        <v>0.83673469387755106</v>
      </c>
      <c r="I61" s="48"/>
    </row>
    <row r="62" spans="1:9">
      <c r="A62" s="42">
        <v>60</v>
      </c>
      <c r="B62" s="43" t="s">
        <v>17</v>
      </c>
      <c r="C62" s="44" t="s">
        <v>155</v>
      </c>
      <c r="D62" s="45">
        <v>53</v>
      </c>
      <c r="E62" s="42">
        <v>27</v>
      </c>
      <c r="F62" s="46">
        <f t="shared" si="0"/>
        <v>0.50943396226415094</v>
      </c>
      <c r="G62" s="42">
        <v>40</v>
      </c>
      <c r="H62" s="47">
        <f t="shared" si="1"/>
        <v>0.75471698113207553</v>
      </c>
      <c r="I62" s="48"/>
    </row>
    <row r="63" spans="1:9">
      <c r="A63" s="42">
        <v>61</v>
      </c>
      <c r="B63" s="43" t="s">
        <v>24</v>
      </c>
      <c r="C63" s="44" t="s">
        <v>211</v>
      </c>
      <c r="D63" s="45">
        <v>87</v>
      </c>
      <c r="E63" s="42">
        <v>44</v>
      </c>
      <c r="F63" s="46">
        <f t="shared" si="0"/>
        <v>0.50574712643678166</v>
      </c>
      <c r="G63" s="42">
        <v>52</v>
      </c>
      <c r="H63" s="47">
        <f t="shared" si="1"/>
        <v>0.5977011494252874</v>
      </c>
      <c r="I63" s="48"/>
    </row>
    <row r="64" spans="1:9">
      <c r="A64" s="42">
        <v>62</v>
      </c>
      <c r="B64" s="43" t="s">
        <v>14</v>
      </c>
      <c r="C64" s="44" t="s">
        <v>71</v>
      </c>
      <c r="D64" s="45">
        <v>109</v>
      </c>
      <c r="E64" s="42">
        <v>55</v>
      </c>
      <c r="F64" s="46">
        <f t="shared" si="0"/>
        <v>0.50458715596330272</v>
      </c>
      <c r="G64" s="42">
        <v>81</v>
      </c>
      <c r="H64" s="47">
        <f t="shared" si="1"/>
        <v>0.74311926605504586</v>
      </c>
      <c r="I64" s="48"/>
    </row>
    <row r="65" spans="1:9">
      <c r="A65" s="42">
        <v>63</v>
      </c>
      <c r="B65" s="43" t="s">
        <v>13</v>
      </c>
      <c r="C65" s="44" t="s">
        <v>54</v>
      </c>
      <c r="D65" s="45">
        <v>52</v>
      </c>
      <c r="E65" s="42">
        <v>26</v>
      </c>
      <c r="F65" s="46">
        <f t="shared" si="0"/>
        <v>0.5</v>
      </c>
      <c r="G65" s="42">
        <v>49</v>
      </c>
      <c r="H65" s="47">
        <f t="shared" si="1"/>
        <v>0.94230769230769229</v>
      </c>
      <c r="I65" s="48"/>
    </row>
    <row r="66" spans="1:9">
      <c r="A66" s="42">
        <v>64</v>
      </c>
      <c r="B66" s="43" t="s">
        <v>21</v>
      </c>
      <c r="C66" s="44" t="s">
        <v>272</v>
      </c>
      <c r="D66" s="45">
        <v>50</v>
      </c>
      <c r="E66" s="42">
        <v>25</v>
      </c>
      <c r="F66" s="46">
        <f t="shared" si="0"/>
        <v>0.5</v>
      </c>
      <c r="G66" s="42">
        <v>25</v>
      </c>
      <c r="H66" s="47">
        <f t="shared" si="1"/>
        <v>0.5</v>
      </c>
      <c r="I66" s="48"/>
    </row>
    <row r="67" spans="1:9">
      <c r="A67" s="42">
        <v>65</v>
      </c>
      <c r="B67" s="43" t="s">
        <v>20</v>
      </c>
      <c r="C67" s="44" t="s">
        <v>329</v>
      </c>
      <c r="D67" s="45">
        <v>40</v>
      </c>
      <c r="E67" s="42">
        <v>20</v>
      </c>
      <c r="F67" s="46">
        <f t="shared" ref="F67:F130" si="2">E67/D67</f>
        <v>0.5</v>
      </c>
      <c r="G67" s="42">
        <v>15</v>
      </c>
      <c r="H67" s="47">
        <f t="shared" ref="H67:H130" si="3">G67/D67</f>
        <v>0.375</v>
      </c>
      <c r="I67" s="48"/>
    </row>
    <row r="68" spans="1:9">
      <c r="A68" s="42">
        <v>66</v>
      </c>
      <c r="B68" s="43" t="s">
        <v>15</v>
      </c>
      <c r="C68" s="44" t="s">
        <v>80</v>
      </c>
      <c r="D68" s="45">
        <v>69</v>
      </c>
      <c r="E68" s="42">
        <v>34</v>
      </c>
      <c r="F68" s="46">
        <f t="shared" si="2"/>
        <v>0.49275362318840582</v>
      </c>
      <c r="G68" s="42">
        <v>61</v>
      </c>
      <c r="H68" s="47">
        <f t="shared" si="3"/>
        <v>0.88405797101449279</v>
      </c>
      <c r="I68" s="48"/>
    </row>
    <row r="69" spans="1:9">
      <c r="A69" s="42">
        <v>67</v>
      </c>
      <c r="B69" s="43" t="s">
        <v>19</v>
      </c>
      <c r="C69" s="44" t="s">
        <v>253</v>
      </c>
      <c r="D69" s="45">
        <v>53</v>
      </c>
      <c r="E69" s="42">
        <v>26</v>
      </c>
      <c r="F69" s="46">
        <f t="shared" si="2"/>
        <v>0.49056603773584906</v>
      </c>
      <c r="G69" s="42">
        <v>28</v>
      </c>
      <c r="H69" s="47">
        <f t="shared" si="3"/>
        <v>0.52830188679245282</v>
      </c>
      <c r="I69" s="48"/>
    </row>
    <row r="70" spans="1:9">
      <c r="A70" s="42">
        <v>68</v>
      </c>
      <c r="B70" s="43" t="s">
        <v>21</v>
      </c>
      <c r="C70" s="44" t="s">
        <v>232</v>
      </c>
      <c r="D70" s="45">
        <v>51</v>
      </c>
      <c r="E70" s="42">
        <v>25</v>
      </c>
      <c r="F70" s="46">
        <f t="shared" si="2"/>
        <v>0.49019607843137253</v>
      </c>
      <c r="G70" s="42">
        <v>36</v>
      </c>
      <c r="H70" s="47">
        <f t="shared" si="3"/>
        <v>0.70588235294117652</v>
      </c>
      <c r="I70" s="48"/>
    </row>
    <row r="71" spans="1:9">
      <c r="A71" s="42">
        <v>69</v>
      </c>
      <c r="B71" s="43" t="s">
        <v>11</v>
      </c>
      <c r="C71" s="44" t="s">
        <v>141</v>
      </c>
      <c r="D71" s="45">
        <v>133</v>
      </c>
      <c r="E71" s="42">
        <v>65</v>
      </c>
      <c r="F71" s="46">
        <f t="shared" si="2"/>
        <v>0.48872180451127817</v>
      </c>
      <c r="G71" s="42">
        <v>109</v>
      </c>
      <c r="H71" s="47">
        <f t="shared" si="3"/>
        <v>0.81954887218045114</v>
      </c>
      <c r="I71" s="48"/>
    </row>
    <row r="72" spans="1:9">
      <c r="A72" s="42">
        <v>70</v>
      </c>
      <c r="B72" s="43" t="s">
        <v>17</v>
      </c>
      <c r="C72" s="44" t="s">
        <v>233</v>
      </c>
      <c r="D72" s="45">
        <v>84</v>
      </c>
      <c r="E72" s="42">
        <v>41</v>
      </c>
      <c r="F72" s="46">
        <f t="shared" si="2"/>
        <v>0.48809523809523808</v>
      </c>
      <c r="G72" s="42">
        <v>53</v>
      </c>
      <c r="H72" s="47">
        <f t="shared" si="3"/>
        <v>0.63095238095238093</v>
      </c>
      <c r="I72" s="48"/>
    </row>
    <row r="73" spans="1:9">
      <c r="A73" s="42">
        <v>71</v>
      </c>
      <c r="B73" s="43" t="s">
        <v>21</v>
      </c>
      <c r="C73" s="44" t="s">
        <v>237</v>
      </c>
      <c r="D73" s="45">
        <v>60</v>
      </c>
      <c r="E73" s="42">
        <v>29</v>
      </c>
      <c r="F73" s="46">
        <f t="shared" si="2"/>
        <v>0.48333333333333334</v>
      </c>
      <c r="G73" s="42">
        <v>34</v>
      </c>
      <c r="H73" s="47">
        <f t="shared" si="3"/>
        <v>0.56666666666666665</v>
      </c>
      <c r="I73" s="48"/>
    </row>
    <row r="74" spans="1:9">
      <c r="A74" s="42">
        <v>72</v>
      </c>
      <c r="B74" s="43" t="s">
        <v>14</v>
      </c>
      <c r="C74" s="44" t="s">
        <v>183</v>
      </c>
      <c r="D74" s="45">
        <v>58</v>
      </c>
      <c r="E74" s="42">
        <v>28</v>
      </c>
      <c r="F74" s="46">
        <f t="shared" si="2"/>
        <v>0.48275862068965519</v>
      </c>
      <c r="G74" s="42">
        <v>37</v>
      </c>
      <c r="H74" s="47">
        <f t="shared" si="3"/>
        <v>0.63793103448275867</v>
      </c>
      <c r="I74" s="48"/>
    </row>
    <row r="75" spans="1:9">
      <c r="A75" s="42">
        <v>73</v>
      </c>
      <c r="B75" s="43" t="s">
        <v>9</v>
      </c>
      <c r="C75" s="44" t="s">
        <v>118</v>
      </c>
      <c r="D75" s="45">
        <v>65</v>
      </c>
      <c r="E75" s="42">
        <v>31</v>
      </c>
      <c r="F75" s="46">
        <f t="shared" si="2"/>
        <v>0.47692307692307695</v>
      </c>
      <c r="G75" s="42">
        <v>46</v>
      </c>
      <c r="H75" s="47">
        <f t="shared" si="3"/>
        <v>0.70769230769230773</v>
      </c>
      <c r="I75" s="48"/>
    </row>
    <row r="76" spans="1:9">
      <c r="A76" s="42">
        <v>74</v>
      </c>
      <c r="B76" s="43" t="s">
        <v>9</v>
      </c>
      <c r="C76" s="44" t="s">
        <v>117</v>
      </c>
      <c r="D76" s="45">
        <v>103</v>
      </c>
      <c r="E76" s="42">
        <v>49</v>
      </c>
      <c r="F76" s="46">
        <f t="shared" si="2"/>
        <v>0.47572815533980584</v>
      </c>
      <c r="G76" s="42">
        <v>81</v>
      </c>
      <c r="H76" s="47">
        <f t="shared" si="3"/>
        <v>0.78640776699029125</v>
      </c>
      <c r="I76" s="48"/>
    </row>
    <row r="77" spans="1:9">
      <c r="A77" s="42">
        <v>75</v>
      </c>
      <c r="B77" s="43" t="s">
        <v>13</v>
      </c>
      <c r="C77" s="44" t="s">
        <v>142</v>
      </c>
      <c r="D77" s="45">
        <v>59</v>
      </c>
      <c r="E77" s="42">
        <v>28</v>
      </c>
      <c r="F77" s="46">
        <f t="shared" si="2"/>
        <v>0.47457627118644069</v>
      </c>
      <c r="G77" s="42">
        <v>45</v>
      </c>
      <c r="H77" s="47">
        <f t="shared" si="3"/>
        <v>0.76271186440677963</v>
      </c>
      <c r="I77" s="48"/>
    </row>
    <row r="78" spans="1:9">
      <c r="A78" s="42">
        <v>76</v>
      </c>
      <c r="B78" s="43" t="s">
        <v>13</v>
      </c>
      <c r="C78" s="44" t="s">
        <v>93</v>
      </c>
      <c r="D78" s="45">
        <v>76</v>
      </c>
      <c r="E78" s="42">
        <v>36</v>
      </c>
      <c r="F78" s="46">
        <f t="shared" si="2"/>
        <v>0.47368421052631576</v>
      </c>
      <c r="G78" s="42">
        <v>63</v>
      </c>
      <c r="H78" s="47">
        <f t="shared" si="3"/>
        <v>0.82894736842105265</v>
      </c>
      <c r="I78" s="48"/>
    </row>
    <row r="79" spans="1:9">
      <c r="A79" s="42">
        <v>77</v>
      </c>
      <c r="B79" s="43" t="s">
        <v>9</v>
      </c>
      <c r="C79" s="44" t="s">
        <v>175</v>
      </c>
      <c r="D79" s="45">
        <v>169</v>
      </c>
      <c r="E79" s="42">
        <v>80</v>
      </c>
      <c r="F79" s="46">
        <f t="shared" si="2"/>
        <v>0.47337278106508873</v>
      </c>
      <c r="G79" s="42">
        <v>117</v>
      </c>
      <c r="H79" s="47">
        <f t="shared" si="3"/>
        <v>0.69230769230769229</v>
      </c>
      <c r="I79" s="48"/>
    </row>
    <row r="80" spans="1:9">
      <c r="A80" s="42">
        <v>78</v>
      </c>
      <c r="B80" s="43" t="s">
        <v>16</v>
      </c>
      <c r="C80" s="44" t="s">
        <v>81</v>
      </c>
      <c r="D80" s="45">
        <v>88</v>
      </c>
      <c r="E80" s="42">
        <v>41</v>
      </c>
      <c r="F80" s="46">
        <f t="shared" si="2"/>
        <v>0.46590909090909088</v>
      </c>
      <c r="G80" s="42">
        <v>70</v>
      </c>
      <c r="H80" s="47">
        <f t="shared" si="3"/>
        <v>0.79545454545454541</v>
      </c>
      <c r="I80" s="48"/>
    </row>
    <row r="81" spans="1:9">
      <c r="A81" s="42">
        <v>79</v>
      </c>
      <c r="B81" s="43" t="s">
        <v>14</v>
      </c>
      <c r="C81" s="44" t="s">
        <v>317</v>
      </c>
      <c r="D81" s="45">
        <v>65</v>
      </c>
      <c r="E81" s="42">
        <v>30</v>
      </c>
      <c r="F81" s="46">
        <f t="shared" si="2"/>
        <v>0.46153846153846156</v>
      </c>
      <c r="G81" s="42">
        <v>27</v>
      </c>
      <c r="H81" s="47">
        <f t="shared" si="3"/>
        <v>0.41538461538461541</v>
      </c>
      <c r="I81" s="48"/>
    </row>
    <row r="82" spans="1:9">
      <c r="A82" s="42">
        <v>80</v>
      </c>
      <c r="B82" s="43" t="s">
        <v>13</v>
      </c>
      <c r="C82" s="44" t="s">
        <v>137</v>
      </c>
      <c r="D82" s="45">
        <v>50</v>
      </c>
      <c r="E82" s="42">
        <v>23</v>
      </c>
      <c r="F82" s="46">
        <f t="shared" si="2"/>
        <v>0.46</v>
      </c>
      <c r="G82" s="42">
        <v>29</v>
      </c>
      <c r="H82" s="47">
        <f t="shared" si="3"/>
        <v>0.57999999999999996</v>
      </c>
      <c r="I82" s="48"/>
    </row>
    <row r="83" spans="1:9">
      <c r="A83" s="42">
        <v>81</v>
      </c>
      <c r="B83" s="43" t="s">
        <v>7</v>
      </c>
      <c r="C83" s="44" t="s">
        <v>126</v>
      </c>
      <c r="D83" s="45">
        <v>81</v>
      </c>
      <c r="E83" s="42">
        <v>37</v>
      </c>
      <c r="F83" s="46">
        <f t="shared" si="2"/>
        <v>0.4567901234567901</v>
      </c>
      <c r="G83" s="42">
        <v>66</v>
      </c>
      <c r="H83" s="47">
        <f t="shared" si="3"/>
        <v>0.81481481481481477</v>
      </c>
      <c r="I83" s="48"/>
    </row>
    <row r="84" spans="1:9">
      <c r="A84" s="42">
        <v>82</v>
      </c>
      <c r="B84" s="43" t="s">
        <v>22</v>
      </c>
      <c r="C84" s="44" t="s">
        <v>186</v>
      </c>
      <c r="D84" s="45">
        <v>92</v>
      </c>
      <c r="E84" s="42">
        <v>42</v>
      </c>
      <c r="F84" s="46">
        <f t="shared" si="2"/>
        <v>0.45652173913043476</v>
      </c>
      <c r="G84" s="42">
        <v>52</v>
      </c>
      <c r="H84" s="47">
        <f t="shared" si="3"/>
        <v>0.56521739130434778</v>
      </c>
      <c r="I84" s="48"/>
    </row>
    <row r="85" spans="1:9">
      <c r="A85" s="42">
        <v>83</v>
      </c>
      <c r="B85" s="43" t="s">
        <v>7</v>
      </c>
      <c r="C85" s="44" t="s">
        <v>282</v>
      </c>
      <c r="D85" s="45">
        <v>33</v>
      </c>
      <c r="E85" s="42">
        <v>15</v>
      </c>
      <c r="F85" s="46">
        <f t="shared" si="2"/>
        <v>0.45454545454545453</v>
      </c>
      <c r="G85" s="42">
        <v>16</v>
      </c>
      <c r="H85" s="47">
        <f t="shared" si="3"/>
        <v>0.48484848484848486</v>
      </c>
      <c r="I85" s="48"/>
    </row>
    <row r="86" spans="1:9">
      <c r="A86" s="42">
        <v>84</v>
      </c>
      <c r="B86" s="43" t="s">
        <v>21</v>
      </c>
      <c r="C86" s="44" t="s">
        <v>283</v>
      </c>
      <c r="D86" s="45">
        <v>49</v>
      </c>
      <c r="E86" s="42">
        <v>22</v>
      </c>
      <c r="F86" s="46">
        <f t="shared" si="2"/>
        <v>0.44897959183673469</v>
      </c>
      <c r="G86" s="42">
        <v>21</v>
      </c>
      <c r="H86" s="47">
        <f t="shared" si="3"/>
        <v>0.42857142857142855</v>
      </c>
      <c r="I86" s="48"/>
    </row>
    <row r="87" spans="1:9">
      <c r="A87" s="42">
        <v>85</v>
      </c>
      <c r="B87" s="43" t="s">
        <v>7</v>
      </c>
      <c r="C87" s="44" t="s">
        <v>85</v>
      </c>
      <c r="D87" s="45">
        <v>57</v>
      </c>
      <c r="E87" s="42">
        <v>25</v>
      </c>
      <c r="F87" s="46">
        <f t="shared" si="2"/>
        <v>0.43859649122807015</v>
      </c>
      <c r="G87" s="42">
        <v>41</v>
      </c>
      <c r="H87" s="47">
        <f t="shared" si="3"/>
        <v>0.7192982456140351</v>
      </c>
      <c r="I87" s="48"/>
    </row>
    <row r="88" spans="1:9">
      <c r="A88" s="42">
        <v>86</v>
      </c>
      <c r="B88" s="43" t="s">
        <v>18</v>
      </c>
      <c r="C88" s="44" t="s">
        <v>146</v>
      </c>
      <c r="D88" s="45">
        <v>130</v>
      </c>
      <c r="E88" s="42">
        <v>57</v>
      </c>
      <c r="F88" s="46">
        <f t="shared" si="2"/>
        <v>0.43846153846153846</v>
      </c>
      <c r="G88" s="42">
        <v>107</v>
      </c>
      <c r="H88" s="47">
        <f t="shared" si="3"/>
        <v>0.82307692307692304</v>
      </c>
      <c r="I88" s="48"/>
    </row>
    <row r="89" spans="1:9">
      <c r="A89" s="42">
        <v>87</v>
      </c>
      <c r="B89" s="43" t="s">
        <v>14</v>
      </c>
      <c r="C89" s="44" t="s">
        <v>207</v>
      </c>
      <c r="D89" s="45">
        <v>60</v>
      </c>
      <c r="E89" s="42">
        <v>26</v>
      </c>
      <c r="F89" s="46">
        <f t="shared" si="2"/>
        <v>0.43333333333333335</v>
      </c>
      <c r="G89" s="42">
        <v>36</v>
      </c>
      <c r="H89" s="47">
        <f t="shared" si="3"/>
        <v>0.6</v>
      </c>
      <c r="I89" s="48"/>
    </row>
    <row r="90" spans="1:9">
      <c r="A90" s="42">
        <v>88</v>
      </c>
      <c r="B90" s="43" t="s">
        <v>13</v>
      </c>
      <c r="C90" s="44" t="s">
        <v>43</v>
      </c>
      <c r="D90" s="45">
        <v>47</v>
      </c>
      <c r="E90" s="42">
        <v>20</v>
      </c>
      <c r="F90" s="46">
        <f t="shared" si="2"/>
        <v>0.42553191489361702</v>
      </c>
      <c r="G90" s="42">
        <v>42</v>
      </c>
      <c r="H90" s="47">
        <f t="shared" si="3"/>
        <v>0.8936170212765957</v>
      </c>
      <c r="I90" s="48"/>
    </row>
    <row r="91" spans="1:9">
      <c r="A91" s="42">
        <v>89</v>
      </c>
      <c r="B91" s="43" t="s">
        <v>17</v>
      </c>
      <c r="C91" s="44" t="s">
        <v>191</v>
      </c>
      <c r="D91" s="45">
        <v>94</v>
      </c>
      <c r="E91" s="42">
        <v>40</v>
      </c>
      <c r="F91" s="46">
        <f t="shared" si="2"/>
        <v>0.42553191489361702</v>
      </c>
      <c r="G91" s="42">
        <v>65</v>
      </c>
      <c r="H91" s="47">
        <f t="shared" si="3"/>
        <v>0.69148936170212771</v>
      </c>
      <c r="I91" s="48"/>
    </row>
    <row r="92" spans="1:9">
      <c r="A92" s="42">
        <v>90</v>
      </c>
      <c r="B92" s="43" t="s">
        <v>17</v>
      </c>
      <c r="C92" s="44" t="s">
        <v>258</v>
      </c>
      <c r="D92" s="45">
        <v>88</v>
      </c>
      <c r="E92" s="42">
        <v>37</v>
      </c>
      <c r="F92" s="46">
        <f t="shared" si="2"/>
        <v>0.42045454545454547</v>
      </c>
      <c r="G92" s="42">
        <v>46</v>
      </c>
      <c r="H92" s="47">
        <f t="shared" si="3"/>
        <v>0.52272727272727271</v>
      </c>
      <c r="I92" s="48"/>
    </row>
    <row r="93" spans="1:9">
      <c r="A93" s="42">
        <v>91</v>
      </c>
      <c r="B93" s="43" t="s">
        <v>21</v>
      </c>
      <c r="C93" s="44" t="s">
        <v>261</v>
      </c>
      <c r="D93" s="45">
        <v>31</v>
      </c>
      <c r="E93" s="42">
        <v>13</v>
      </c>
      <c r="F93" s="46">
        <f t="shared" si="2"/>
        <v>0.41935483870967744</v>
      </c>
      <c r="G93" s="42">
        <v>14</v>
      </c>
      <c r="H93" s="47">
        <f t="shared" si="3"/>
        <v>0.45161290322580644</v>
      </c>
      <c r="I93" s="48"/>
    </row>
    <row r="94" spans="1:9">
      <c r="A94" s="42">
        <v>92</v>
      </c>
      <c r="B94" s="43" t="s">
        <v>14</v>
      </c>
      <c r="C94" s="44" t="s">
        <v>130</v>
      </c>
      <c r="D94" s="45">
        <v>60</v>
      </c>
      <c r="E94" s="42">
        <v>25</v>
      </c>
      <c r="F94" s="46">
        <f t="shared" si="2"/>
        <v>0.41666666666666669</v>
      </c>
      <c r="G94" s="42">
        <v>36</v>
      </c>
      <c r="H94" s="47">
        <f t="shared" si="3"/>
        <v>0.6</v>
      </c>
      <c r="I94" s="48"/>
    </row>
    <row r="95" spans="1:9">
      <c r="A95" s="42">
        <v>93</v>
      </c>
      <c r="B95" s="43" t="s">
        <v>14</v>
      </c>
      <c r="C95" s="44" t="s">
        <v>168</v>
      </c>
      <c r="D95" s="45">
        <v>58</v>
      </c>
      <c r="E95" s="42">
        <v>24</v>
      </c>
      <c r="F95" s="46">
        <f t="shared" si="2"/>
        <v>0.41379310344827586</v>
      </c>
      <c r="G95" s="42">
        <v>34</v>
      </c>
      <c r="H95" s="47">
        <f t="shared" si="3"/>
        <v>0.58620689655172409</v>
      </c>
      <c r="I95" s="48"/>
    </row>
    <row r="96" spans="1:9">
      <c r="A96" s="42">
        <v>94</v>
      </c>
      <c r="B96" s="43" t="s">
        <v>6</v>
      </c>
      <c r="C96" s="44" t="s">
        <v>87</v>
      </c>
      <c r="D96" s="45">
        <v>51</v>
      </c>
      <c r="E96" s="42">
        <v>21</v>
      </c>
      <c r="F96" s="46">
        <f t="shared" si="2"/>
        <v>0.41176470588235292</v>
      </c>
      <c r="G96" s="42">
        <v>49</v>
      </c>
      <c r="H96" s="47">
        <f t="shared" si="3"/>
        <v>0.96078431372549022</v>
      </c>
      <c r="I96" s="48"/>
    </row>
    <row r="97" spans="1:9">
      <c r="A97" s="42">
        <v>95</v>
      </c>
      <c r="B97" s="43" t="s">
        <v>13</v>
      </c>
      <c r="C97" s="44" t="s">
        <v>132</v>
      </c>
      <c r="D97" s="45">
        <v>81</v>
      </c>
      <c r="E97" s="42">
        <v>33</v>
      </c>
      <c r="F97" s="46">
        <f t="shared" si="2"/>
        <v>0.40740740740740738</v>
      </c>
      <c r="G97" s="42">
        <v>61</v>
      </c>
      <c r="H97" s="47">
        <f t="shared" si="3"/>
        <v>0.75308641975308643</v>
      </c>
      <c r="I97" s="48"/>
    </row>
    <row r="98" spans="1:9">
      <c r="A98" s="42">
        <v>96</v>
      </c>
      <c r="B98" s="43" t="s">
        <v>15</v>
      </c>
      <c r="C98" s="44" t="s">
        <v>180</v>
      </c>
      <c r="D98" s="45">
        <v>42</v>
      </c>
      <c r="E98" s="42">
        <v>17</v>
      </c>
      <c r="F98" s="46">
        <f t="shared" si="2"/>
        <v>0.40476190476190477</v>
      </c>
      <c r="G98" s="42">
        <v>33</v>
      </c>
      <c r="H98" s="47">
        <f t="shared" si="3"/>
        <v>0.7857142857142857</v>
      </c>
      <c r="I98" s="48"/>
    </row>
    <row r="99" spans="1:9">
      <c r="A99" s="42">
        <v>97</v>
      </c>
      <c r="B99" s="43" t="s">
        <v>7</v>
      </c>
      <c r="C99" s="44" t="s">
        <v>163</v>
      </c>
      <c r="D99" s="45">
        <v>52</v>
      </c>
      <c r="E99" s="42">
        <v>21</v>
      </c>
      <c r="F99" s="46">
        <f t="shared" si="2"/>
        <v>0.40384615384615385</v>
      </c>
      <c r="G99" s="42">
        <v>35</v>
      </c>
      <c r="H99" s="47">
        <f t="shared" si="3"/>
        <v>0.67307692307692313</v>
      </c>
      <c r="I99" s="48"/>
    </row>
    <row r="100" spans="1:9">
      <c r="A100" s="42">
        <v>98</v>
      </c>
      <c r="B100" s="43" t="s">
        <v>15</v>
      </c>
      <c r="C100" s="44" t="s">
        <v>91</v>
      </c>
      <c r="D100" s="45">
        <v>30</v>
      </c>
      <c r="E100" s="42">
        <v>12</v>
      </c>
      <c r="F100" s="46">
        <f t="shared" si="2"/>
        <v>0.4</v>
      </c>
      <c r="G100" s="42">
        <v>28</v>
      </c>
      <c r="H100" s="47">
        <f t="shared" si="3"/>
        <v>0.93333333333333335</v>
      </c>
      <c r="I100" s="48"/>
    </row>
    <row r="101" spans="1:9">
      <c r="A101" s="42">
        <v>99</v>
      </c>
      <c r="B101" s="43" t="s">
        <v>20</v>
      </c>
      <c r="C101" s="44" t="s">
        <v>103</v>
      </c>
      <c r="D101" s="45">
        <v>50</v>
      </c>
      <c r="E101" s="42">
        <v>20</v>
      </c>
      <c r="F101" s="46">
        <f t="shared" si="2"/>
        <v>0.4</v>
      </c>
      <c r="G101" s="42">
        <v>43</v>
      </c>
      <c r="H101" s="47">
        <f t="shared" si="3"/>
        <v>0.86</v>
      </c>
      <c r="I101" s="48"/>
    </row>
    <row r="102" spans="1:9">
      <c r="A102" s="42">
        <v>100</v>
      </c>
      <c r="B102" s="43" t="s">
        <v>20</v>
      </c>
      <c r="C102" s="44" t="s">
        <v>102</v>
      </c>
      <c r="D102" s="45">
        <v>50</v>
      </c>
      <c r="E102" s="42">
        <v>20</v>
      </c>
      <c r="F102" s="46">
        <f t="shared" si="2"/>
        <v>0.4</v>
      </c>
      <c r="G102" s="42">
        <v>40</v>
      </c>
      <c r="H102" s="47">
        <f t="shared" si="3"/>
        <v>0.8</v>
      </c>
      <c r="I102" s="48"/>
    </row>
    <row r="103" spans="1:9">
      <c r="A103" s="42">
        <v>101</v>
      </c>
      <c r="B103" s="43" t="s">
        <v>7</v>
      </c>
      <c r="C103" s="44" t="s">
        <v>115</v>
      </c>
      <c r="D103" s="45">
        <v>95</v>
      </c>
      <c r="E103" s="42">
        <v>38</v>
      </c>
      <c r="F103" s="46">
        <f t="shared" si="2"/>
        <v>0.4</v>
      </c>
      <c r="G103" s="42">
        <v>69</v>
      </c>
      <c r="H103" s="47">
        <f t="shared" si="3"/>
        <v>0.72631578947368425</v>
      </c>
      <c r="I103" s="48"/>
    </row>
    <row r="104" spans="1:9">
      <c r="A104" s="42">
        <v>102</v>
      </c>
      <c r="B104" s="43" t="s">
        <v>19</v>
      </c>
      <c r="C104" s="44" t="s">
        <v>88</v>
      </c>
      <c r="D104" s="45">
        <v>75</v>
      </c>
      <c r="E104" s="42">
        <v>30</v>
      </c>
      <c r="F104" s="46">
        <f t="shared" si="2"/>
        <v>0.4</v>
      </c>
      <c r="G104" s="42">
        <v>54</v>
      </c>
      <c r="H104" s="47">
        <f t="shared" si="3"/>
        <v>0.72</v>
      </c>
      <c r="I104" s="48"/>
    </row>
    <row r="105" spans="1:9">
      <c r="A105" s="42">
        <v>103</v>
      </c>
      <c r="B105" s="43" t="s">
        <v>23</v>
      </c>
      <c r="C105" s="44" t="s">
        <v>315</v>
      </c>
      <c r="D105" s="45">
        <v>35</v>
      </c>
      <c r="E105" s="42">
        <v>14</v>
      </c>
      <c r="F105" s="46">
        <f t="shared" si="2"/>
        <v>0.4</v>
      </c>
      <c r="G105" s="42">
        <v>11</v>
      </c>
      <c r="H105" s="47">
        <f t="shared" si="3"/>
        <v>0.31428571428571428</v>
      </c>
      <c r="I105" s="48"/>
    </row>
    <row r="106" spans="1:9">
      <c r="A106" s="42">
        <v>104</v>
      </c>
      <c r="B106" s="43" t="s">
        <v>14</v>
      </c>
      <c r="C106" s="44" t="s">
        <v>110</v>
      </c>
      <c r="D106" s="45">
        <v>78</v>
      </c>
      <c r="E106" s="42">
        <v>31</v>
      </c>
      <c r="F106" s="46">
        <f t="shared" si="2"/>
        <v>0.39743589743589741</v>
      </c>
      <c r="G106" s="42">
        <v>52</v>
      </c>
      <c r="H106" s="47">
        <f t="shared" si="3"/>
        <v>0.66666666666666663</v>
      </c>
      <c r="I106" s="48"/>
    </row>
    <row r="107" spans="1:9">
      <c r="A107" s="42">
        <v>105</v>
      </c>
      <c r="B107" s="43" t="s">
        <v>19</v>
      </c>
      <c r="C107" s="44" t="s">
        <v>247</v>
      </c>
      <c r="D107" s="45">
        <v>78</v>
      </c>
      <c r="E107" s="42">
        <v>31</v>
      </c>
      <c r="F107" s="46">
        <f t="shared" si="2"/>
        <v>0.39743589743589741</v>
      </c>
      <c r="G107" s="42">
        <v>41</v>
      </c>
      <c r="H107" s="47">
        <f t="shared" si="3"/>
        <v>0.52564102564102566</v>
      </c>
      <c r="I107" s="48"/>
    </row>
    <row r="108" spans="1:9">
      <c r="A108" s="42">
        <v>106</v>
      </c>
      <c r="B108" s="43" t="s">
        <v>13</v>
      </c>
      <c r="C108" s="44" t="s">
        <v>143</v>
      </c>
      <c r="D108" s="45">
        <v>68</v>
      </c>
      <c r="E108" s="42">
        <v>27</v>
      </c>
      <c r="F108" s="46">
        <f t="shared" si="2"/>
        <v>0.39705882352941174</v>
      </c>
      <c r="G108" s="42">
        <v>44</v>
      </c>
      <c r="H108" s="47">
        <f t="shared" si="3"/>
        <v>0.6470588235294118</v>
      </c>
      <c r="I108" s="48"/>
    </row>
    <row r="109" spans="1:9">
      <c r="A109" s="42">
        <v>107</v>
      </c>
      <c r="B109" s="43" t="s">
        <v>14</v>
      </c>
      <c r="C109" s="44" t="s">
        <v>284</v>
      </c>
      <c r="D109" s="45">
        <v>68</v>
      </c>
      <c r="E109" s="42">
        <v>27</v>
      </c>
      <c r="F109" s="46">
        <f t="shared" si="2"/>
        <v>0.39705882352941174</v>
      </c>
      <c r="G109" s="42">
        <v>30</v>
      </c>
      <c r="H109" s="47">
        <f t="shared" si="3"/>
        <v>0.44117647058823528</v>
      </c>
      <c r="I109" s="48"/>
    </row>
    <row r="110" spans="1:9">
      <c r="A110" s="42">
        <v>108</v>
      </c>
      <c r="B110" s="43" t="s">
        <v>7</v>
      </c>
      <c r="C110" s="44" t="s">
        <v>139</v>
      </c>
      <c r="D110" s="45">
        <v>58</v>
      </c>
      <c r="E110" s="42">
        <v>23</v>
      </c>
      <c r="F110" s="46">
        <f t="shared" si="2"/>
        <v>0.39655172413793105</v>
      </c>
      <c r="G110" s="42">
        <v>34</v>
      </c>
      <c r="H110" s="47">
        <f t="shared" si="3"/>
        <v>0.58620689655172409</v>
      </c>
      <c r="I110" s="48"/>
    </row>
    <row r="111" spans="1:9">
      <c r="A111" s="42">
        <v>109</v>
      </c>
      <c r="B111" s="43" t="s">
        <v>21</v>
      </c>
      <c r="C111" s="44" t="s">
        <v>304</v>
      </c>
      <c r="D111" s="45">
        <v>61</v>
      </c>
      <c r="E111" s="42">
        <v>24</v>
      </c>
      <c r="F111" s="46">
        <f t="shared" si="2"/>
        <v>0.39344262295081966</v>
      </c>
      <c r="G111" s="42">
        <v>23</v>
      </c>
      <c r="H111" s="47">
        <f t="shared" si="3"/>
        <v>0.37704918032786883</v>
      </c>
      <c r="I111" s="48"/>
    </row>
    <row r="112" spans="1:9">
      <c r="A112" s="42">
        <v>110</v>
      </c>
      <c r="B112" s="43" t="s">
        <v>12</v>
      </c>
      <c r="C112" s="44" t="s">
        <v>307</v>
      </c>
      <c r="D112" s="45">
        <v>92</v>
      </c>
      <c r="E112" s="42">
        <v>36</v>
      </c>
      <c r="F112" s="46">
        <f t="shared" si="2"/>
        <v>0.39130434782608697</v>
      </c>
      <c r="G112" s="42">
        <v>43</v>
      </c>
      <c r="H112" s="47">
        <f t="shared" si="3"/>
        <v>0.46739130434782611</v>
      </c>
      <c r="I112" s="48"/>
    </row>
    <row r="113" spans="1:9">
      <c r="A113" s="42">
        <v>111</v>
      </c>
      <c r="B113" s="43" t="s">
        <v>13</v>
      </c>
      <c r="C113" s="44" t="s">
        <v>58</v>
      </c>
      <c r="D113" s="45">
        <v>95</v>
      </c>
      <c r="E113" s="42">
        <v>37</v>
      </c>
      <c r="F113" s="46">
        <f t="shared" si="2"/>
        <v>0.38947368421052631</v>
      </c>
      <c r="G113" s="42">
        <v>82</v>
      </c>
      <c r="H113" s="47">
        <f t="shared" si="3"/>
        <v>0.86315789473684212</v>
      </c>
      <c r="I113" s="48"/>
    </row>
    <row r="114" spans="1:9">
      <c r="A114" s="42">
        <v>112</v>
      </c>
      <c r="B114" s="43" t="s">
        <v>21</v>
      </c>
      <c r="C114" s="44" t="s">
        <v>312</v>
      </c>
      <c r="D114" s="45">
        <v>49</v>
      </c>
      <c r="E114" s="42">
        <v>19</v>
      </c>
      <c r="F114" s="46">
        <f t="shared" si="2"/>
        <v>0.38775510204081631</v>
      </c>
      <c r="G114" s="42">
        <v>22</v>
      </c>
      <c r="H114" s="47">
        <f t="shared" si="3"/>
        <v>0.44897959183673469</v>
      </c>
      <c r="I114" s="48"/>
    </row>
    <row r="115" spans="1:9">
      <c r="A115" s="42">
        <v>113</v>
      </c>
      <c r="B115" s="43" t="s">
        <v>17</v>
      </c>
      <c r="C115" s="44" t="s">
        <v>262</v>
      </c>
      <c r="D115" s="45">
        <v>57</v>
      </c>
      <c r="E115" s="42">
        <v>22</v>
      </c>
      <c r="F115" s="46">
        <f t="shared" si="2"/>
        <v>0.38596491228070173</v>
      </c>
      <c r="G115" s="42">
        <v>29</v>
      </c>
      <c r="H115" s="47">
        <f t="shared" si="3"/>
        <v>0.50877192982456143</v>
      </c>
      <c r="I115" s="48"/>
    </row>
    <row r="116" spans="1:9">
      <c r="A116" s="42">
        <v>114</v>
      </c>
      <c r="B116" s="43" t="s">
        <v>15</v>
      </c>
      <c r="C116" s="44" t="s">
        <v>134</v>
      </c>
      <c r="D116" s="45">
        <v>39</v>
      </c>
      <c r="E116" s="42">
        <v>15</v>
      </c>
      <c r="F116" s="46">
        <f t="shared" si="2"/>
        <v>0.38461538461538464</v>
      </c>
      <c r="G116" s="42">
        <v>29</v>
      </c>
      <c r="H116" s="47">
        <f t="shared" si="3"/>
        <v>0.74358974358974361</v>
      </c>
      <c r="I116" s="48"/>
    </row>
    <row r="117" spans="1:9">
      <c r="A117" s="42">
        <v>115</v>
      </c>
      <c r="B117" s="43" t="s">
        <v>7</v>
      </c>
      <c r="C117" s="44" t="s">
        <v>208</v>
      </c>
      <c r="D117" s="45">
        <v>34</v>
      </c>
      <c r="E117" s="42">
        <v>13</v>
      </c>
      <c r="F117" s="46">
        <f t="shared" si="2"/>
        <v>0.38235294117647056</v>
      </c>
      <c r="G117" s="42">
        <v>22</v>
      </c>
      <c r="H117" s="47">
        <f t="shared" si="3"/>
        <v>0.6470588235294118</v>
      </c>
      <c r="I117" s="48"/>
    </row>
    <row r="118" spans="1:9">
      <c r="A118" s="42">
        <v>116</v>
      </c>
      <c r="B118" s="43" t="s">
        <v>10</v>
      </c>
      <c r="C118" s="44" t="s">
        <v>280</v>
      </c>
      <c r="D118" s="45">
        <v>45</v>
      </c>
      <c r="E118" s="42">
        <v>17</v>
      </c>
      <c r="F118" s="46">
        <f t="shared" si="2"/>
        <v>0.37777777777777777</v>
      </c>
      <c r="G118" s="42">
        <v>25</v>
      </c>
      <c r="H118" s="47">
        <f t="shared" si="3"/>
        <v>0.55555555555555558</v>
      </c>
      <c r="I118" s="48"/>
    </row>
    <row r="119" spans="1:9">
      <c r="A119" s="42">
        <v>117</v>
      </c>
      <c r="B119" s="43" t="s">
        <v>15</v>
      </c>
      <c r="C119" s="44" t="s">
        <v>200</v>
      </c>
      <c r="D119" s="45">
        <v>93</v>
      </c>
      <c r="E119" s="42">
        <v>35</v>
      </c>
      <c r="F119" s="46">
        <f t="shared" si="2"/>
        <v>0.37634408602150538</v>
      </c>
      <c r="G119" s="42">
        <v>66</v>
      </c>
      <c r="H119" s="47">
        <f t="shared" si="3"/>
        <v>0.70967741935483875</v>
      </c>
      <c r="I119" s="48"/>
    </row>
    <row r="120" spans="1:9">
      <c r="A120" s="42">
        <v>118</v>
      </c>
      <c r="B120" s="43" t="s">
        <v>12</v>
      </c>
      <c r="C120" s="44" t="s">
        <v>268</v>
      </c>
      <c r="D120" s="45">
        <v>101</v>
      </c>
      <c r="E120" s="42">
        <v>38</v>
      </c>
      <c r="F120" s="46">
        <f t="shared" si="2"/>
        <v>0.37623762376237624</v>
      </c>
      <c r="G120" s="42">
        <v>58</v>
      </c>
      <c r="H120" s="47">
        <f t="shared" si="3"/>
        <v>0.57425742574257421</v>
      </c>
      <c r="I120" s="48"/>
    </row>
    <row r="121" spans="1:9">
      <c r="A121" s="42">
        <v>119</v>
      </c>
      <c r="B121" s="43" t="s">
        <v>14</v>
      </c>
      <c r="C121" s="44" t="s">
        <v>162</v>
      </c>
      <c r="D121" s="45">
        <v>59</v>
      </c>
      <c r="E121" s="42">
        <v>22</v>
      </c>
      <c r="F121" s="46">
        <f t="shared" si="2"/>
        <v>0.3728813559322034</v>
      </c>
      <c r="G121" s="42">
        <v>39</v>
      </c>
      <c r="H121" s="47">
        <f t="shared" si="3"/>
        <v>0.66101694915254239</v>
      </c>
      <c r="I121" s="48"/>
    </row>
    <row r="122" spans="1:9">
      <c r="A122" s="42">
        <v>120</v>
      </c>
      <c r="B122" s="43" t="s">
        <v>24</v>
      </c>
      <c r="C122" s="44" t="s">
        <v>189</v>
      </c>
      <c r="D122" s="45">
        <v>51</v>
      </c>
      <c r="E122" s="42">
        <v>19</v>
      </c>
      <c r="F122" s="46">
        <f t="shared" si="2"/>
        <v>0.37254901960784315</v>
      </c>
      <c r="G122" s="42">
        <v>32</v>
      </c>
      <c r="H122" s="47">
        <f t="shared" si="3"/>
        <v>0.62745098039215685</v>
      </c>
      <c r="I122" s="48"/>
    </row>
    <row r="123" spans="1:9">
      <c r="A123" s="42">
        <v>121</v>
      </c>
      <c r="B123" s="43" t="s">
        <v>19</v>
      </c>
      <c r="C123" s="44" t="s">
        <v>154</v>
      </c>
      <c r="D123" s="45">
        <v>76</v>
      </c>
      <c r="E123" s="42">
        <v>28</v>
      </c>
      <c r="F123" s="46">
        <f t="shared" si="2"/>
        <v>0.36842105263157893</v>
      </c>
      <c r="G123" s="42">
        <v>50</v>
      </c>
      <c r="H123" s="47">
        <f t="shared" si="3"/>
        <v>0.65789473684210531</v>
      </c>
      <c r="I123" s="48"/>
    </row>
    <row r="124" spans="1:9">
      <c r="A124" s="42">
        <v>122</v>
      </c>
      <c r="B124" s="43" t="s">
        <v>21</v>
      </c>
      <c r="C124" s="44" t="s">
        <v>296</v>
      </c>
      <c r="D124" s="45">
        <v>30</v>
      </c>
      <c r="E124" s="42">
        <v>11</v>
      </c>
      <c r="F124" s="46">
        <f t="shared" si="2"/>
        <v>0.36666666666666664</v>
      </c>
      <c r="G124" s="42">
        <v>13</v>
      </c>
      <c r="H124" s="47">
        <f t="shared" si="3"/>
        <v>0.43333333333333335</v>
      </c>
      <c r="I124" s="48"/>
    </row>
    <row r="125" spans="1:9">
      <c r="A125" s="42">
        <v>123</v>
      </c>
      <c r="B125" s="43" t="s">
        <v>19</v>
      </c>
      <c r="C125" s="44" t="s">
        <v>205</v>
      </c>
      <c r="D125" s="45">
        <v>112</v>
      </c>
      <c r="E125" s="42">
        <v>41</v>
      </c>
      <c r="F125" s="46">
        <f t="shared" si="2"/>
        <v>0.36607142857142855</v>
      </c>
      <c r="G125" s="42">
        <v>71</v>
      </c>
      <c r="H125" s="47">
        <f t="shared" si="3"/>
        <v>0.6339285714285714</v>
      </c>
      <c r="I125" s="48"/>
    </row>
    <row r="126" spans="1:9">
      <c r="A126" s="42">
        <v>124</v>
      </c>
      <c r="B126" s="43" t="s">
        <v>15</v>
      </c>
      <c r="C126" s="44" t="s">
        <v>152</v>
      </c>
      <c r="D126" s="45">
        <v>145</v>
      </c>
      <c r="E126" s="42">
        <v>53</v>
      </c>
      <c r="F126" s="46">
        <f t="shared" si="2"/>
        <v>0.36551724137931035</v>
      </c>
      <c r="G126" s="42">
        <v>98</v>
      </c>
      <c r="H126" s="47">
        <f t="shared" si="3"/>
        <v>0.67586206896551726</v>
      </c>
      <c r="I126" s="48"/>
    </row>
    <row r="127" spans="1:9">
      <c r="A127" s="42">
        <v>125</v>
      </c>
      <c r="B127" s="43" t="s">
        <v>17</v>
      </c>
      <c r="C127" s="44" t="s">
        <v>302</v>
      </c>
      <c r="D127" s="45">
        <v>52</v>
      </c>
      <c r="E127" s="42">
        <v>19</v>
      </c>
      <c r="F127" s="46">
        <f t="shared" si="2"/>
        <v>0.36538461538461536</v>
      </c>
      <c r="G127" s="42">
        <v>25</v>
      </c>
      <c r="H127" s="47">
        <f t="shared" si="3"/>
        <v>0.48076923076923078</v>
      </c>
      <c r="I127" s="48"/>
    </row>
    <row r="128" spans="1:9">
      <c r="A128" s="42">
        <v>126</v>
      </c>
      <c r="B128" s="43" t="s">
        <v>7</v>
      </c>
      <c r="C128" s="44" t="s">
        <v>65</v>
      </c>
      <c r="D128" s="45">
        <v>63</v>
      </c>
      <c r="E128" s="42">
        <v>23</v>
      </c>
      <c r="F128" s="46">
        <f t="shared" si="2"/>
        <v>0.36507936507936506</v>
      </c>
      <c r="G128" s="42">
        <v>56</v>
      </c>
      <c r="H128" s="47">
        <f t="shared" si="3"/>
        <v>0.88888888888888884</v>
      </c>
      <c r="I128" s="48"/>
    </row>
    <row r="129" spans="1:9">
      <c r="A129" s="42">
        <v>127</v>
      </c>
      <c r="B129" s="43" t="s">
        <v>24</v>
      </c>
      <c r="C129" s="44" t="s">
        <v>199</v>
      </c>
      <c r="D129" s="45">
        <v>33</v>
      </c>
      <c r="E129" s="42">
        <v>12</v>
      </c>
      <c r="F129" s="46">
        <f t="shared" si="2"/>
        <v>0.36363636363636365</v>
      </c>
      <c r="G129" s="42">
        <v>23</v>
      </c>
      <c r="H129" s="47">
        <f t="shared" si="3"/>
        <v>0.69696969696969702</v>
      </c>
      <c r="I129" s="48"/>
    </row>
    <row r="130" spans="1:9">
      <c r="A130" s="42">
        <v>128</v>
      </c>
      <c r="B130" s="43" t="s">
        <v>19</v>
      </c>
      <c r="C130" s="44" t="s">
        <v>172</v>
      </c>
      <c r="D130" s="45">
        <v>124</v>
      </c>
      <c r="E130" s="42">
        <v>45</v>
      </c>
      <c r="F130" s="46">
        <f t="shared" si="2"/>
        <v>0.36290322580645162</v>
      </c>
      <c r="G130" s="42">
        <v>81</v>
      </c>
      <c r="H130" s="47">
        <f t="shared" si="3"/>
        <v>0.65322580645161288</v>
      </c>
      <c r="I130" s="48"/>
    </row>
    <row r="131" spans="1:9">
      <c r="A131" s="42">
        <v>129</v>
      </c>
      <c r="B131" s="43" t="s">
        <v>20</v>
      </c>
      <c r="C131" s="44" t="s">
        <v>66</v>
      </c>
      <c r="D131" s="45">
        <v>80</v>
      </c>
      <c r="E131" s="42">
        <v>29</v>
      </c>
      <c r="F131" s="46">
        <f t="shared" ref="F131:F194" si="4">E131/D131</f>
        <v>0.36249999999999999</v>
      </c>
      <c r="G131" s="42">
        <v>73</v>
      </c>
      <c r="H131" s="47">
        <f t="shared" ref="H131:H194" si="5">G131/D131</f>
        <v>0.91249999999999998</v>
      </c>
      <c r="I131" s="48"/>
    </row>
    <row r="132" spans="1:9">
      <c r="A132" s="42">
        <v>130</v>
      </c>
      <c r="B132" s="43" t="s">
        <v>14</v>
      </c>
      <c r="C132" s="44" t="s">
        <v>222</v>
      </c>
      <c r="D132" s="45">
        <v>53</v>
      </c>
      <c r="E132" s="42">
        <v>19</v>
      </c>
      <c r="F132" s="46">
        <f t="shared" si="4"/>
        <v>0.35849056603773582</v>
      </c>
      <c r="G132" s="42">
        <v>34</v>
      </c>
      <c r="H132" s="47">
        <f t="shared" si="5"/>
        <v>0.64150943396226412</v>
      </c>
      <c r="I132" s="48"/>
    </row>
    <row r="133" spans="1:9">
      <c r="A133" s="42">
        <v>131</v>
      </c>
      <c r="B133" s="43" t="s">
        <v>15</v>
      </c>
      <c r="C133" s="44" t="s">
        <v>243</v>
      </c>
      <c r="D133" s="45">
        <v>67</v>
      </c>
      <c r="E133" s="42">
        <v>24</v>
      </c>
      <c r="F133" s="46">
        <f t="shared" si="4"/>
        <v>0.35820895522388058</v>
      </c>
      <c r="G133" s="42">
        <v>43</v>
      </c>
      <c r="H133" s="47">
        <f t="shared" si="5"/>
        <v>0.64179104477611937</v>
      </c>
      <c r="I133" s="48"/>
    </row>
    <row r="134" spans="1:9">
      <c r="A134" s="42">
        <v>132</v>
      </c>
      <c r="B134" s="43" t="s">
        <v>10</v>
      </c>
      <c r="C134" s="44" t="s">
        <v>169</v>
      </c>
      <c r="D134" s="45">
        <v>81</v>
      </c>
      <c r="E134" s="42">
        <v>29</v>
      </c>
      <c r="F134" s="46">
        <f t="shared" si="4"/>
        <v>0.35802469135802467</v>
      </c>
      <c r="G134" s="42">
        <v>56</v>
      </c>
      <c r="H134" s="47">
        <f t="shared" si="5"/>
        <v>0.69135802469135799</v>
      </c>
      <c r="I134" s="48"/>
    </row>
    <row r="135" spans="1:9">
      <c r="A135" s="42">
        <v>133</v>
      </c>
      <c r="B135" s="43" t="s">
        <v>19</v>
      </c>
      <c r="C135" s="44" t="s">
        <v>226</v>
      </c>
      <c r="D135" s="45">
        <v>42</v>
      </c>
      <c r="E135" s="42">
        <v>15</v>
      </c>
      <c r="F135" s="46">
        <f t="shared" si="4"/>
        <v>0.35714285714285715</v>
      </c>
      <c r="G135" s="42">
        <v>29</v>
      </c>
      <c r="H135" s="47">
        <f t="shared" si="5"/>
        <v>0.69047619047619047</v>
      </c>
      <c r="I135" s="48"/>
    </row>
    <row r="136" spans="1:9">
      <c r="A136" s="42">
        <v>134</v>
      </c>
      <c r="B136" s="43" t="s">
        <v>21</v>
      </c>
      <c r="C136" s="44" t="s">
        <v>210</v>
      </c>
      <c r="D136" s="45">
        <v>31</v>
      </c>
      <c r="E136" s="42">
        <v>11</v>
      </c>
      <c r="F136" s="46">
        <f t="shared" si="4"/>
        <v>0.35483870967741937</v>
      </c>
      <c r="G136" s="42">
        <v>20</v>
      </c>
      <c r="H136" s="47">
        <f t="shared" si="5"/>
        <v>0.64516129032258063</v>
      </c>
      <c r="I136" s="48"/>
    </row>
    <row r="137" spans="1:9">
      <c r="A137" s="42">
        <v>135</v>
      </c>
      <c r="B137" s="43" t="s">
        <v>17</v>
      </c>
      <c r="C137" s="44" t="s">
        <v>364</v>
      </c>
      <c r="D137" s="45">
        <v>62</v>
      </c>
      <c r="E137" s="42">
        <v>22</v>
      </c>
      <c r="F137" s="46">
        <f t="shared" si="4"/>
        <v>0.35483870967741937</v>
      </c>
      <c r="G137" s="42">
        <v>10</v>
      </c>
      <c r="H137" s="47">
        <f t="shared" si="5"/>
        <v>0.16129032258064516</v>
      </c>
      <c r="I137" s="48"/>
    </row>
    <row r="138" spans="1:9">
      <c r="A138" s="42">
        <v>136</v>
      </c>
      <c r="B138" s="43" t="s">
        <v>14</v>
      </c>
      <c r="C138" s="44" t="s">
        <v>167</v>
      </c>
      <c r="D138" s="45">
        <v>96</v>
      </c>
      <c r="E138" s="42">
        <v>34</v>
      </c>
      <c r="F138" s="46">
        <f t="shared" si="4"/>
        <v>0.35416666666666669</v>
      </c>
      <c r="G138" s="42">
        <v>49</v>
      </c>
      <c r="H138" s="47">
        <f t="shared" si="5"/>
        <v>0.51041666666666663</v>
      </c>
      <c r="I138" s="48"/>
    </row>
    <row r="139" spans="1:9">
      <c r="A139" s="42">
        <v>137</v>
      </c>
      <c r="B139" s="43" t="s">
        <v>16</v>
      </c>
      <c r="C139" s="44" t="s">
        <v>240</v>
      </c>
      <c r="D139" s="45">
        <v>57</v>
      </c>
      <c r="E139" s="42">
        <v>20</v>
      </c>
      <c r="F139" s="46">
        <f t="shared" si="4"/>
        <v>0.35087719298245612</v>
      </c>
      <c r="G139" s="42">
        <v>34</v>
      </c>
      <c r="H139" s="47">
        <f t="shared" si="5"/>
        <v>0.59649122807017541</v>
      </c>
      <c r="I139" s="48"/>
    </row>
    <row r="140" spans="1:9">
      <c r="A140" s="42">
        <v>138</v>
      </c>
      <c r="B140" s="43" t="s">
        <v>17</v>
      </c>
      <c r="C140" s="44" t="s">
        <v>140</v>
      </c>
      <c r="D140" s="45">
        <v>43</v>
      </c>
      <c r="E140" s="42">
        <v>15</v>
      </c>
      <c r="F140" s="46">
        <f t="shared" si="4"/>
        <v>0.34883720930232559</v>
      </c>
      <c r="G140" s="42">
        <v>27</v>
      </c>
      <c r="H140" s="47">
        <f t="shared" si="5"/>
        <v>0.62790697674418605</v>
      </c>
      <c r="I140" s="48"/>
    </row>
    <row r="141" spans="1:9">
      <c r="A141" s="42">
        <v>139</v>
      </c>
      <c r="B141" s="43" t="s">
        <v>19</v>
      </c>
      <c r="C141" s="44" t="s">
        <v>153</v>
      </c>
      <c r="D141" s="45">
        <v>109</v>
      </c>
      <c r="E141" s="42">
        <v>38</v>
      </c>
      <c r="F141" s="46">
        <f t="shared" si="4"/>
        <v>0.34862385321100919</v>
      </c>
      <c r="G141" s="42">
        <v>81</v>
      </c>
      <c r="H141" s="47">
        <f t="shared" si="5"/>
        <v>0.74311926605504586</v>
      </c>
      <c r="I141" s="48"/>
    </row>
    <row r="142" spans="1:9">
      <c r="A142" s="42">
        <v>140</v>
      </c>
      <c r="B142" s="43" t="s">
        <v>9</v>
      </c>
      <c r="C142" s="44" t="s">
        <v>123</v>
      </c>
      <c r="D142" s="45">
        <v>72</v>
      </c>
      <c r="E142" s="42">
        <v>25</v>
      </c>
      <c r="F142" s="46">
        <f t="shared" si="4"/>
        <v>0.34722222222222221</v>
      </c>
      <c r="G142" s="42">
        <v>55</v>
      </c>
      <c r="H142" s="47">
        <f t="shared" si="5"/>
        <v>0.76388888888888884</v>
      </c>
      <c r="I142" s="48"/>
    </row>
    <row r="143" spans="1:9">
      <c r="A143" s="42">
        <v>141</v>
      </c>
      <c r="B143" s="43" t="s">
        <v>6</v>
      </c>
      <c r="C143" s="44" t="s">
        <v>239</v>
      </c>
      <c r="D143" s="45">
        <v>72</v>
      </c>
      <c r="E143" s="42">
        <v>25</v>
      </c>
      <c r="F143" s="46">
        <f t="shared" si="4"/>
        <v>0.34722222222222221</v>
      </c>
      <c r="G143" s="42">
        <v>49</v>
      </c>
      <c r="H143" s="47">
        <f t="shared" si="5"/>
        <v>0.68055555555555558</v>
      </c>
      <c r="I143" s="48"/>
    </row>
    <row r="144" spans="1:9">
      <c r="A144" s="42">
        <v>142</v>
      </c>
      <c r="B144" s="43" t="s">
        <v>19</v>
      </c>
      <c r="C144" s="44" t="s">
        <v>228</v>
      </c>
      <c r="D144" s="45">
        <v>124</v>
      </c>
      <c r="E144" s="42">
        <v>43</v>
      </c>
      <c r="F144" s="46">
        <f t="shared" si="4"/>
        <v>0.34677419354838712</v>
      </c>
      <c r="G144" s="42">
        <v>67</v>
      </c>
      <c r="H144" s="47">
        <f t="shared" si="5"/>
        <v>0.54032258064516125</v>
      </c>
      <c r="I144" s="48"/>
    </row>
    <row r="145" spans="1:9">
      <c r="A145" s="42">
        <v>143</v>
      </c>
      <c r="B145" s="43" t="s">
        <v>19</v>
      </c>
      <c r="C145" s="44" t="s">
        <v>279</v>
      </c>
      <c r="D145" s="45">
        <v>87</v>
      </c>
      <c r="E145" s="42">
        <v>30</v>
      </c>
      <c r="F145" s="46">
        <f t="shared" si="4"/>
        <v>0.34482758620689657</v>
      </c>
      <c r="G145" s="42">
        <v>41</v>
      </c>
      <c r="H145" s="47">
        <f t="shared" si="5"/>
        <v>0.47126436781609193</v>
      </c>
      <c r="I145" s="48"/>
    </row>
    <row r="146" spans="1:9">
      <c r="A146" s="42">
        <v>144</v>
      </c>
      <c r="B146" s="43" t="s">
        <v>16</v>
      </c>
      <c r="C146" s="44" t="s">
        <v>295</v>
      </c>
      <c r="D146" s="45">
        <v>32</v>
      </c>
      <c r="E146" s="42">
        <v>11</v>
      </c>
      <c r="F146" s="46">
        <f t="shared" si="4"/>
        <v>0.34375</v>
      </c>
      <c r="G146" s="42">
        <v>15</v>
      </c>
      <c r="H146" s="47">
        <f t="shared" si="5"/>
        <v>0.46875</v>
      </c>
      <c r="I146" s="48"/>
    </row>
    <row r="147" spans="1:9">
      <c r="A147" s="42">
        <v>145</v>
      </c>
      <c r="B147" s="43" t="s">
        <v>21</v>
      </c>
      <c r="C147" s="44" t="s">
        <v>213</v>
      </c>
      <c r="D147" s="45">
        <v>67</v>
      </c>
      <c r="E147" s="42">
        <v>23</v>
      </c>
      <c r="F147" s="46">
        <f t="shared" si="4"/>
        <v>0.34328358208955223</v>
      </c>
      <c r="G147" s="42">
        <v>35</v>
      </c>
      <c r="H147" s="47">
        <f t="shared" si="5"/>
        <v>0.52238805970149249</v>
      </c>
      <c r="I147" s="48"/>
    </row>
    <row r="148" spans="1:9">
      <c r="A148" s="42">
        <v>146</v>
      </c>
      <c r="B148" s="43" t="s">
        <v>24</v>
      </c>
      <c r="C148" s="44" t="s">
        <v>286</v>
      </c>
      <c r="D148" s="45">
        <v>41</v>
      </c>
      <c r="E148" s="42">
        <v>14</v>
      </c>
      <c r="F148" s="46">
        <f t="shared" si="4"/>
        <v>0.34146341463414637</v>
      </c>
      <c r="G148" s="42">
        <v>18</v>
      </c>
      <c r="H148" s="47">
        <f t="shared" si="5"/>
        <v>0.43902439024390244</v>
      </c>
      <c r="I148" s="48"/>
    </row>
    <row r="149" spans="1:9">
      <c r="A149" s="42">
        <v>147</v>
      </c>
      <c r="B149" s="43" t="s">
        <v>22</v>
      </c>
      <c r="C149" s="44" t="s">
        <v>144</v>
      </c>
      <c r="D149" s="45">
        <v>56</v>
      </c>
      <c r="E149" s="42">
        <v>19</v>
      </c>
      <c r="F149" s="46">
        <f t="shared" si="4"/>
        <v>0.3392857142857143</v>
      </c>
      <c r="G149" s="42">
        <v>35</v>
      </c>
      <c r="H149" s="47">
        <f t="shared" si="5"/>
        <v>0.625</v>
      </c>
      <c r="I149" s="48"/>
    </row>
    <row r="150" spans="1:9">
      <c r="A150" s="42">
        <v>148</v>
      </c>
      <c r="B150" s="43" t="s">
        <v>14</v>
      </c>
      <c r="C150" s="44" t="s">
        <v>122</v>
      </c>
      <c r="D150" s="45">
        <v>77</v>
      </c>
      <c r="E150" s="42">
        <v>26</v>
      </c>
      <c r="F150" s="46">
        <f t="shared" si="4"/>
        <v>0.33766233766233766</v>
      </c>
      <c r="G150" s="42">
        <v>53</v>
      </c>
      <c r="H150" s="47">
        <f t="shared" si="5"/>
        <v>0.68831168831168832</v>
      </c>
      <c r="I150" s="48"/>
    </row>
    <row r="151" spans="1:9">
      <c r="A151" s="42">
        <v>149</v>
      </c>
      <c r="B151" s="43" t="s">
        <v>19</v>
      </c>
      <c r="C151" s="44" t="s">
        <v>218</v>
      </c>
      <c r="D151" s="45">
        <v>96</v>
      </c>
      <c r="E151" s="42">
        <v>32</v>
      </c>
      <c r="F151" s="46">
        <f t="shared" si="4"/>
        <v>0.33333333333333331</v>
      </c>
      <c r="G151" s="42">
        <v>61</v>
      </c>
      <c r="H151" s="47">
        <f t="shared" si="5"/>
        <v>0.63541666666666663</v>
      </c>
      <c r="I151" s="48"/>
    </row>
    <row r="152" spans="1:9">
      <c r="A152" s="42">
        <v>150</v>
      </c>
      <c r="B152" s="43" t="s">
        <v>21</v>
      </c>
      <c r="C152" s="44" t="s">
        <v>201</v>
      </c>
      <c r="D152" s="45">
        <v>54</v>
      </c>
      <c r="E152" s="42">
        <v>18</v>
      </c>
      <c r="F152" s="46">
        <f t="shared" si="4"/>
        <v>0.33333333333333331</v>
      </c>
      <c r="G152" s="42">
        <v>32</v>
      </c>
      <c r="H152" s="47">
        <f t="shared" si="5"/>
        <v>0.59259259259259256</v>
      </c>
      <c r="I152" s="48"/>
    </row>
    <row r="153" spans="1:9">
      <c r="A153" s="42">
        <v>151</v>
      </c>
      <c r="B153" s="43" t="s">
        <v>24</v>
      </c>
      <c r="C153" s="44" t="s">
        <v>198</v>
      </c>
      <c r="D153" s="45">
        <v>30</v>
      </c>
      <c r="E153" s="42">
        <v>10</v>
      </c>
      <c r="F153" s="46">
        <f t="shared" si="4"/>
        <v>0.33333333333333331</v>
      </c>
      <c r="G153" s="42">
        <v>15</v>
      </c>
      <c r="H153" s="47">
        <f t="shared" si="5"/>
        <v>0.5</v>
      </c>
      <c r="I153" s="48"/>
    </row>
    <row r="154" spans="1:9">
      <c r="A154" s="42">
        <v>152</v>
      </c>
      <c r="B154" s="43" t="s">
        <v>23</v>
      </c>
      <c r="C154" s="44" t="s">
        <v>244</v>
      </c>
      <c r="D154" s="45">
        <v>55</v>
      </c>
      <c r="E154" s="42">
        <v>18</v>
      </c>
      <c r="F154" s="46">
        <f t="shared" si="4"/>
        <v>0.32727272727272727</v>
      </c>
      <c r="G154" s="42">
        <v>33</v>
      </c>
      <c r="H154" s="47">
        <f t="shared" si="5"/>
        <v>0.6</v>
      </c>
      <c r="I154" s="48"/>
    </row>
    <row r="155" spans="1:9">
      <c r="A155" s="42">
        <v>153</v>
      </c>
      <c r="B155" s="43" t="s">
        <v>16</v>
      </c>
      <c r="C155" s="44" t="s">
        <v>311</v>
      </c>
      <c r="D155" s="45">
        <v>55</v>
      </c>
      <c r="E155" s="42">
        <v>18</v>
      </c>
      <c r="F155" s="46">
        <f t="shared" si="4"/>
        <v>0.32727272727272727</v>
      </c>
      <c r="G155" s="42">
        <v>22</v>
      </c>
      <c r="H155" s="47">
        <f t="shared" si="5"/>
        <v>0.4</v>
      </c>
      <c r="I155" s="48"/>
    </row>
    <row r="156" spans="1:9">
      <c r="A156" s="42">
        <v>154</v>
      </c>
      <c r="B156" s="43" t="s">
        <v>10</v>
      </c>
      <c r="C156" s="44" t="s">
        <v>264</v>
      </c>
      <c r="D156" s="45">
        <v>59</v>
      </c>
      <c r="E156" s="42">
        <v>19</v>
      </c>
      <c r="F156" s="46">
        <f t="shared" si="4"/>
        <v>0.32203389830508472</v>
      </c>
      <c r="G156" s="42">
        <v>34</v>
      </c>
      <c r="H156" s="47">
        <f t="shared" si="5"/>
        <v>0.57627118644067798</v>
      </c>
      <c r="I156" s="48"/>
    </row>
    <row r="157" spans="1:9">
      <c r="A157" s="42">
        <v>155</v>
      </c>
      <c r="B157" s="43" t="s">
        <v>7</v>
      </c>
      <c r="C157" s="44" t="s">
        <v>51</v>
      </c>
      <c r="D157" s="45">
        <v>56</v>
      </c>
      <c r="E157" s="42">
        <v>18</v>
      </c>
      <c r="F157" s="46">
        <f t="shared" si="4"/>
        <v>0.32142857142857145</v>
      </c>
      <c r="G157" s="42">
        <v>34</v>
      </c>
      <c r="H157" s="47">
        <f t="shared" si="5"/>
        <v>0.6071428571428571</v>
      </c>
      <c r="I157" s="48"/>
    </row>
    <row r="158" spans="1:9">
      <c r="A158" s="42">
        <v>156</v>
      </c>
      <c r="B158" s="43" t="s">
        <v>19</v>
      </c>
      <c r="C158" s="44" t="s">
        <v>212</v>
      </c>
      <c r="D158" s="45">
        <v>81</v>
      </c>
      <c r="E158" s="42">
        <v>26</v>
      </c>
      <c r="F158" s="46">
        <f t="shared" si="4"/>
        <v>0.32098765432098764</v>
      </c>
      <c r="G158" s="42">
        <v>54</v>
      </c>
      <c r="H158" s="47">
        <f t="shared" si="5"/>
        <v>0.66666666666666663</v>
      </c>
      <c r="I158" s="48"/>
    </row>
    <row r="159" spans="1:9">
      <c r="A159" s="42">
        <v>157</v>
      </c>
      <c r="B159" s="43" t="s">
        <v>21</v>
      </c>
      <c r="C159" s="44" t="s">
        <v>77</v>
      </c>
      <c r="D159" s="45">
        <v>50</v>
      </c>
      <c r="E159" s="42">
        <v>16</v>
      </c>
      <c r="F159" s="46">
        <f t="shared" si="4"/>
        <v>0.32</v>
      </c>
      <c r="G159" s="42">
        <v>47</v>
      </c>
      <c r="H159" s="47">
        <f t="shared" si="5"/>
        <v>0.94</v>
      </c>
      <c r="I159" s="48"/>
    </row>
    <row r="160" spans="1:9">
      <c r="A160" s="42">
        <v>158</v>
      </c>
      <c r="B160" s="43" t="s">
        <v>23</v>
      </c>
      <c r="C160" s="44" t="s">
        <v>266</v>
      </c>
      <c r="D160" s="45">
        <v>47</v>
      </c>
      <c r="E160" s="42">
        <v>15</v>
      </c>
      <c r="F160" s="46">
        <f t="shared" si="4"/>
        <v>0.31914893617021278</v>
      </c>
      <c r="G160" s="42">
        <v>27</v>
      </c>
      <c r="H160" s="47">
        <f t="shared" si="5"/>
        <v>0.57446808510638303</v>
      </c>
      <c r="I160" s="48"/>
    </row>
    <row r="161" spans="1:9">
      <c r="A161" s="42">
        <v>159</v>
      </c>
      <c r="B161" s="43" t="s">
        <v>23</v>
      </c>
      <c r="C161" s="44" t="s">
        <v>330</v>
      </c>
      <c r="D161" s="45">
        <v>47</v>
      </c>
      <c r="E161" s="42">
        <v>15</v>
      </c>
      <c r="F161" s="46">
        <f t="shared" si="4"/>
        <v>0.31914893617021278</v>
      </c>
      <c r="G161" s="42">
        <v>12</v>
      </c>
      <c r="H161" s="47">
        <f t="shared" si="5"/>
        <v>0.25531914893617019</v>
      </c>
      <c r="I161" s="48"/>
    </row>
    <row r="162" spans="1:9">
      <c r="A162" s="42">
        <v>160</v>
      </c>
      <c r="B162" s="43" t="s">
        <v>19</v>
      </c>
      <c r="C162" s="44" t="s">
        <v>164</v>
      </c>
      <c r="D162" s="45">
        <v>69</v>
      </c>
      <c r="E162" s="42">
        <v>22</v>
      </c>
      <c r="F162" s="46">
        <f t="shared" si="4"/>
        <v>0.3188405797101449</v>
      </c>
      <c r="G162" s="42">
        <v>66</v>
      </c>
      <c r="H162" s="47">
        <f t="shared" si="5"/>
        <v>0.95652173913043481</v>
      </c>
      <c r="I162" s="48"/>
    </row>
    <row r="163" spans="1:9">
      <c r="A163" s="42">
        <v>161</v>
      </c>
      <c r="B163" s="43" t="s">
        <v>14</v>
      </c>
      <c r="C163" s="44" t="s">
        <v>235</v>
      </c>
      <c r="D163" s="45">
        <v>88</v>
      </c>
      <c r="E163" s="42">
        <v>28</v>
      </c>
      <c r="F163" s="46">
        <f t="shared" si="4"/>
        <v>0.31818181818181818</v>
      </c>
      <c r="G163" s="42">
        <v>47</v>
      </c>
      <c r="H163" s="47">
        <f t="shared" si="5"/>
        <v>0.53409090909090906</v>
      </c>
      <c r="I163" s="48"/>
    </row>
    <row r="164" spans="1:9">
      <c r="A164" s="42">
        <v>162</v>
      </c>
      <c r="B164" s="43" t="s">
        <v>14</v>
      </c>
      <c r="C164" s="44" t="s">
        <v>83</v>
      </c>
      <c r="D164" s="45">
        <v>148</v>
      </c>
      <c r="E164" s="42">
        <v>47</v>
      </c>
      <c r="F164" s="46">
        <f t="shared" si="4"/>
        <v>0.31756756756756754</v>
      </c>
      <c r="G164" s="42">
        <v>121</v>
      </c>
      <c r="H164" s="47">
        <f t="shared" si="5"/>
        <v>0.81756756756756754</v>
      </c>
      <c r="I164" s="48"/>
    </row>
    <row r="165" spans="1:9">
      <c r="A165" s="42">
        <v>163</v>
      </c>
      <c r="B165" s="43" t="s">
        <v>14</v>
      </c>
      <c r="C165" s="44" t="s">
        <v>275</v>
      </c>
      <c r="D165" s="45">
        <v>108</v>
      </c>
      <c r="E165" s="42">
        <v>34</v>
      </c>
      <c r="F165" s="46">
        <f t="shared" si="4"/>
        <v>0.31481481481481483</v>
      </c>
      <c r="G165" s="42">
        <v>49</v>
      </c>
      <c r="H165" s="47">
        <f t="shared" si="5"/>
        <v>0.45370370370370372</v>
      </c>
      <c r="I165" s="48"/>
    </row>
    <row r="166" spans="1:9">
      <c r="A166" s="42">
        <v>164</v>
      </c>
      <c r="B166" s="43" t="s">
        <v>20</v>
      </c>
      <c r="C166" s="44" t="s">
        <v>125</v>
      </c>
      <c r="D166" s="45">
        <v>80</v>
      </c>
      <c r="E166" s="42">
        <v>25</v>
      </c>
      <c r="F166" s="46">
        <f t="shared" si="4"/>
        <v>0.3125</v>
      </c>
      <c r="G166" s="42">
        <v>67</v>
      </c>
      <c r="H166" s="47">
        <f t="shared" si="5"/>
        <v>0.83750000000000002</v>
      </c>
      <c r="I166" s="48"/>
    </row>
    <row r="167" spans="1:9">
      <c r="A167" s="42">
        <v>165</v>
      </c>
      <c r="B167" s="43" t="s">
        <v>14</v>
      </c>
      <c r="C167" s="44" t="s">
        <v>94</v>
      </c>
      <c r="D167" s="45">
        <v>87</v>
      </c>
      <c r="E167" s="42">
        <v>27</v>
      </c>
      <c r="F167" s="46">
        <f t="shared" si="4"/>
        <v>0.31034482758620691</v>
      </c>
      <c r="G167" s="42">
        <v>57</v>
      </c>
      <c r="H167" s="47">
        <f t="shared" si="5"/>
        <v>0.65517241379310343</v>
      </c>
      <c r="I167" s="48"/>
    </row>
    <row r="168" spans="1:9">
      <c r="A168" s="42">
        <v>166</v>
      </c>
      <c r="B168" s="43" t="s">
        <v>10</v>
      </c>
      <c r="C168" s="44" t="s">
        <v>281</v>
      </c>
      <c r="D168" s="45">
        <v>39</v>
      </c>
      <c r="E168" s="42">
        <v>12</v>
      </c>
      <c r="F168" s="46">
        <f t="shared" si="4"/>
        <v>0.30769230769230771</v>
      </c>
      <c r="G168" s="42">
        <v>20</v>
      </c>
      <c r="H168" s="47">
        <f t="shared" si="5"/>
        <v>0.51282051282051277</v>
      </c>
      <c r="I168" s="48"/>
    </row>
    <row r="169" spans="1:9">
      <c r="A169" s="42">
        <v>167</v>
      </c>
      <c r="B169" s="43" t="s">
        <v>16</v>
      </c>
      <c r="C169" s="44" t="s">
        <v>251</v>
      </c>
      <c r="D169" s="45">
        <v>114</v>
      </c>
      <c r="E169" s="42">
        <v>35</v>
      </c>
      <c r="F169" s="46">
        <f t="shared" si="4"/>
        <v>0.30701754385964913</v>
      </c>
      <c r="G169" s="42">
        <v>68</v>
      </c>
      <c r="H169" s="47">
        <f t="shared" si="5"/>
        <v>0.59649122807017541</v>
      </c>
      <c r="I169" s="48"/>
    </row>
    <row r="170" spans="1:9">
      <c r="A170" s="42">
        <v>168</v>
      </c>
      <c r="B170" s="43" t="s">
        <v>15</v>
      </c>
      <c r="C170" s="44" t="s">
        <v>111</v>
      </c>
      <c r="D170" s="45">
        <v>72</v>
      </c>
      <c r="E170" s="42">
        <v>22</v>
      </c>
      <c r="F170" s="46">
        <f t="shared" si="4"/>
        <v>0.30555555555555558</v>
      </c>
      <c r="G170" s="42">
        <v>56</v>
      </c>
      <c r="H170" s="47">
        <f t="shared" si="5"/>
        <v>0.77777777777777779</v>
      </c>
      <c r="I170" s="48"/>
    </row>
    <row r="171" spans="1:9">
      <c r="A171" s="42">
        <v>169</v>
      </c>
      <c r="B171" s="43" t="s">
        <v>15</v>
      </c>
      <c r="C171" s="44" t="s">
        <v>158</v>
      </c>
      <c r="D171" s="45">
        <v>82</v>
      </c>
      <c r="E171" s="42">
        <v>25</v>
      </c>
      <c r="F171" s="46">
        <f t="shared" si="4"/>
        <v>0.3048780487804878</v>
      </c>
      <c r="G171" s="42">
        <v>53</v>
      </c>
      <c r="H171" s="47">
        <f t="shared" si="5"/>
        <v>0.64634146341463417</v>
      </c>
      <c r="I171" s="48"/>
    </row>
    <row r="172" spans="1:9">
      <c r="A172" s="42">
        <v>170</v>
      </c>
      <c r="B172" s="43" t="s">
        <v>20</v>
      </c>
      <c r="C172" s="44" t="s">
        <v>160</v>
      </c>
      <c r="D172" s="45">
        <v>46</v>
      </c>
      <c r="E172" s="42">
        <v>14</v>
      </c>
      <c r="F172" s="46">
        <f t="shared" si="4"/>
        <v>0.30434782608695654</v>
      </c>
      <c r="G172" s="42">
        <v>33</v>
      </c>
      <c r="H172" s="47">
        <f t="shared" si="5"/>
        <v>0.71739130434782605</v>
      </c>
      <c r="I172" s="48"/>
    </row>
    <row r="173" spans="1:9">
      <c r="A173" s="42">
        <v>171</v>
      </c>
      <c r="B173" s="43" t="s">
        <v>14</v>
      </c>
      <c r="C173" s="44" t="s">
        <v>327</v>
      </c>
      <c r="D173" s="45">
        <v>56</v>
      </c>
      <c r="E173" s="42">
        <v>17</v>
      </c>
      <c r="F173" s="46">
        <f t="shared" si="4"/>
        <v>0.30357142857142855</v>
      </c>
      <c r="G173" s="42">
        <v>16</v>
      </c>
      <c r="H173" s="47">
        <f t="shared" si="5"/>
        <v>0.2857142857142857</v>
      </c>
      <c r="I173" s="48"/>
    </row>
    <row r="174" spans="1:9">
      <c r="A174" s="42">
        <v>172</v>
      </c>
      <c r="B174" s="43" t="s">
        <v>20</v>
      </c>
      <c r="C174" s="44" t="s">
        <v>64</v>
      </c>
      <c r="D174" s="45">
        <v>145</v>
      </c>
      <c r="E174" s="42">
        <v>44</v>
      </c>
      <c r="F174" s="46">
        <f t="shared" si="4"/>
        <v>0.30344827586206896</v>
      </c>
      <c r="G174" s="42">
        <v>123</v>
      </c>
      <c r="H174" s="47">
        <f t="shared" si="5"/>
        <v>0.84827586206896555</v>
      </c>
      <c r="I174" s="48"/>
    </row>
    <row r="175" spans="1:9">
      <c r="A175" s="42">
        <v>173</v>
      </c>
      <c r="B175" s="43" t="s">
        <v>21</v>
      </c>
      <c r="C175" s="44" t="s">
        <v>75</v>
      </c>
      <c r="D175" s="45">
        <v>30</v>
      </c>
      <c r="E175" s="42">
        <v>9</v>
      </c>
      <c r="F175" s="46">
        <f t="shared" si="4"/>
        <v>0.3</v>
      </c>
      <c r="G175" s="42">
        <v>25</v>
      </c>
      <c r="H175" s="47">
        <f t="shared" si="5"/>
        <v>0.83333333333333337</v>
      </c>
      <c r="I175" s="48"/>
    </row>
    <row r="176" spans="1:9">
      <c r="A176" s="42">
        <v>174</v>
      </c>
      <c r="B176" s="43" t="s">
        <v>21</v>
      </c>
      <c r="C176" s="44" t="s">
        <v>121</v>
      </c>
      <c r="D176" s="45">
        <v>50</v>
      </c>
      <c r="E176" s="42">
        <v>15</v>
      </c>
      <c r="F176" s="46">
        <f t="shared" si="4"/>
        <v>0.3</v>
      </c>
      <c r="G176" s="42">
        <v>39</v>
      </c>
      <c r="H176" s="47">
        <f t="shared" si="5"/>
        <v>0.78</v>
      </c>
      <c r="I176" s="48"/>
    </row>
    <row r="177" spans="1:9">
      <c r="A177" s="42">
        <v>175</v>
      </c>
      <c r="B177" s="43" t="s">
        <v>19</v>
      </c>
      <c r="C177" s="44" t="s">
        <v>120</v>
      </c>
      <c r="D177" s="45">
        <v>60</v>
      </c>
      <c r="E177" s="42">
        <v>18</v>
      </c>
      <c r="F177" s="46">
        <f t="shared" si="4"/>
        <v>0.3</v>
      </c>
      <c r="G177" s="42">
        <v>40</v>
      </c>
      <c r="H177" s="47">
        <f t="shared" si="5"/>
        <v>0.66666666666666663</v>
      </c>
      <c r="I177" s="48"/>
    </row>
    <row r="178" spans="1:9">
      <c r="A178" s="42">
        <v>176</v>
      </c>
      <c r="B178" s="43" t="s">
        <v>21</v>
      </c>
      <c r="C178" s="44" t="s">
        <v>289</v>
      </c>
      <c r="D178" s="45">
        <v>30</v>
      </c>
      <c r="E178" s="42">
        <v>9</v>
      </c>
      <c r="F178" s="46">
        <f t="shared" si="4"/>
        <v>0.3</v>
      </c>
      <c r="G178" s="42">
        <v>13</v>
      </c>
      <c r="H178" s="47">
        <f t="shared" si="5"/>
        <v>0.43333333333333335</v>
      </c>
      <c r="I178" s="48"/>
    </row>
    <row r="179" spans="1:9">
      <c r="A179" s="42">
        <v>177</v>
      </c>
      <c r="B179" s="43" t="s">
        <v>20</v>
      </c>
      <c r="C179" s="44" t="s">
        <v>173</v>
      </c>
      <c r="D179" s="45">
        <v>75</v>
      </c>
      <c r="E179" s="42">
        <v>22</v>
      </c>
      <c r="F179" s="46">
        <f t="shared" si="4"/>
        <v>0.29333333333333333</v>
      </c>
      <c r="G179" s="42">
        <v>44</v>
      </c>
      <c r="H179" s="47">
        <f t="shared" si="5"/>
        <v>0.58666666666666667</v>
      </c>
      <c r="I179" s="48"/>
    </row>
    <row r="180" spans="1:9">
      <c r="A180" s="42">
        <v>178</v>
      </c>
      <c r="B180" s="43" t="s">
        <v>18</v>
      </c>
      <c r="C180" s="44" t="s">
        <v>179</v>
      </c>
      <c r="D180" s="45">
        <v>55</v>
      </c>
      <c r="E180" s="42">
        <v>16</v>
      </c>
      <c r="F180" s="46">
        <f t="shared" si="4"/>
        <v>0.29090909090909089</v>
      </c>
      <c r="G180" s="42">
        <v>36</v>
      </c>
      <c r="H180" s="47">
        <f t="shared" si="5"/>
        <v>0.65454545454545454</v>
      </c>
      <c r="I180" s="48"/>
    </row>
    <row r="181" spans="1:9">
      <c r="A181" s="42">
        <v>179</v>
      </c>
      <c r="B181" s="43" t="s">
        <v>20</v>
      </c>
      <c r="C181" s="44" t="s">
        <v>165</v>
      </c>
      <c r="D181" s="45">
        <v>69</v>
      </c>
      <c r="E181" s="42">
        <v>20</v>
      </c>
      <c r="F181" s="46">
        <f t="shared" si="4"/>
        <v>0.28985507246376813</v>
      </c>
      <c r="G181" s="42">
        <v>44</v>
      </c>
      <c r="H181" s="47">
        <f t="shared" si="5"/>
        <v>0.6376811594202898</v>
      </c>
      <c r="I181" s="48"/>
    </row>
    <row r="182" spans="1:9">
      <c r="A182" s="42">
        <v>180</v>
      </c>
      <c r="B182" s="43" t="s">
        <v>6</v>
      </c>
      <c r="C182" s="44" t="s">
        <v>224</v>
      </c>
      <c r="D182" s="45">
        <v>66</v>
      </c>
      <c r="E182" s="42">
        <v>19</v>
      </c>
      <c r="F182" s="46">
        <f t="shared" si="4"/>
        <v>0.2878787878787879</v>
      </c>
      <c r="G182" s="42">
        <v>39</v>
      </c>
      <c r="H182" s="47">
        <f t="shared" si="5"/>
        <v>0.59090909090909094</v>
      </c>
      <c r="I182" s="48"/>
    </row>
    <row r="183" spans="1:9">
      <c r="A183" s="42">
        <v>181</v>
      </c>
      <c r="B183" s="43" t="s">
        <v>20</v>
      </c>
      <c r="C183" s="44" t="s">
        <v>76</v>
      </c>
      <c r="D183" s="45">
        <v>80</v>
      </c>
      <c r="E183" s="42">
        <v>23</v>
      </c>
      <c r="F183" s="46">
        <f t="shared" si="4"/>
        <v>0.28749999999999998</v>
      </c>
      <c r="G183" s="42">
        <v>69</v>
      </c>
      <c r="H183" s="47">
        <f t="shared" si="5"/>
        <v>0.86250000000000004</v>
      </c>
      <c r="I183" s="48"/>
    </row>
    <row r="184" spans="1:9">
      <c r="A184" s="42">
        <v>182</v>
      </c>
      <c r="B184" s="43" t="s">
        <v>16</v>
      </c>
      <c r="C184" s="44" t="s">
        <v>223</v>
      </c>
      <c r="D184" s="45">
        <v>74</v>
      </c>
      <c r="E184" s="42">
        <v>21</v>
      </c>
      <c r="F184" s="46">
        <f t="shared" si="4"/>
        <v>0.28378378378378377</v>
      </c>
      <c r="G184" s="42">
        <v>45</v>
      </c>
      <c r="H184" s="47">
        <f t="shared" si="5"/>
        <v>0.60810810810810811</v>
      </c>
      <c r="I184" s="48"/>
    </row>
    <row r="185" spans="1:9">
      <c r="A185" s="42">
        <v>183</v>
      </c>
      <c r="B185" s="43" t="s">
        <v>14</v>
      </c>
      <c r="C185" s="44" t="s">
        <v>267</v>
      </c>
      <c r="D185" s="45">
        <v>74</v>
      </c>
      <c r="E185" s="42">
        <v>21</v>
      </c>
      <c r="F185" s="46">
        <f t="shared" si="4"/>
        <v>0.28378378378378377</v>
      </c>
      <c r="G185" s="42">
        <v>36</v>
      </c>
      <c r="H185" s="47">
        <f t="shared" si="5"/>
        <v>0.48648648648648651</v>
      </c>
      <c r="I185" s="48"/>
    </row>
    <row r="186" spans="1:9">
      <c r="A186" s="42">
        <v>184</v>
      </c>
      <c r="B186" s="43" t="s">
        <v>16</v>
      </c>
      <c r="C186" s="44" t="s">
        <v>263</v>
      </c>
      <c r="D186" s="45">
        <v>46</v>
      </c>
      <c r="E186" s="42">
        <v>13</v>
      </c>
      <c r="F186" s="46">
        <f t="shared" si="4"/>
        <v>0.28260869565217389</v>
      </c>
      <c r="G186" s="42">
        <v>26</v>
      </c>
      <c r="H186" s="47">
        <f t="shared" si="5"/>
        <v>0.56521739130434778</v>
      </c>
      <c r="I186" s="48"/>
    </row>
    <row r="187" spans="1:9">
      <c r="A187" s="42">
        <v>185</v>
      </c>
      <c r="B187" s="43" t="s">
        <v>19</v>
      </c>
      <c r="C187" s="44" t="s">
        <v>159</v>
      </c>
      <c r="D187" s="45">
        <v>89</v>
      </c>
      <c r="E187" s="42">
        <v>25</v>
      </c>
      <c r="F187" s="46">
        <f t="shared" si="4"/>
        <v>0.2808988764044944</v>
      </c>
      <c r="G187" s="42">
        <v>55</v>
      </c>
      <c r="H187" s="47">
        <f t="shared" si="5"/>
        <v>0.6179775280898876</v>
      </c>
      <c r="I187" s="48"/>
    </row>
    <row r="188" spans="1:9">
      <c r="A188" s="42">
        <v>186</v>
      </c>
      <c r="B188" s="43" t="s">
        <v>27</v>
      </c>
      <c r="C188" s="44" t="s">
        <v>358</v>
      </c>
      <c r="D188" s="45">
        <v>100</v>
      </c>
      <c r="E188" s="42">
        <v>28</v>
      </c>
      <c r="F188" s="46">
        <f t="shared" si="4"/>
        <v>0.28000000000000003</v>
      </c>
      <c r="G188" s="42">
        <v>7</v>
      </c>
      <c r="H188" s="47">
        <f t="shared" si="5"/>
        <v>7.0000000000000007E-2</v>
      </c>
      <c r="I188" s="48"/>
    </row>
    <row r="189" spans="1:9">
      <c r="A189" s="42">
        <v>187</v>
      </c>
      <c r="B189" s="43" t="s">
        <v>16</v>
      </c>
      <c r="C189" s="44" t="s">
        <v>182</v>
      </c>
      <c r="D189" s="45">
        <v>87</v>
      </c>
      <c r="E189" s="42">
        <v>24</v>
      </c>
      <c r="F189" s="46">
        <f t="shared" si="4"/>
        <v>0.27586206896551724</v>
      </c>
      <c r="G189" s="42">
        <v>64</v>
      </c>
      <c r="H189" s="47">
        <f t="shared" si="5"/>
        <v>0.73563218390804597</v>
      </c>
      <c r="I189" s="48"/>
    </row>
    <row r="190" spans="1:9">
      <c r="A190" s="42">
        <v>188</v>
      </c>
      <c r="B190" s="43" t="s">
        <v>21</v>
      </c>
      <c r="C190" s="44" t="s">
        <v>204</v>
      </c>
      <c r="D190" s="45">
        <v>62</v>
      </c>
      <c r="E190" s="42">
        <v>17</v>
      </c>
      <c r="F190" s="46">
        <f t="shared" si="4"/>
        <v>0.27419354838709675</v>
      </c>
      <c r="G190" s="42">
        <v>36</v>
      </c>
      <c r="H190" s="47">
        <f t="shared" si="5"/>
        <v>0.58064516129032262</v>
      </c>
      <c r="I190" s="48"/>
    </row>
    <row r="191" spans="1:9">
      <c r="A191" s="42">
        <v>189</v>
      </c>
      <c r="B191" s="43" t="s">
        <v>15</v>
      </c>
      <c r="C191" s="44" t="s">
        <v>78</v>
      </c>
      <c r="D191" s="45">
        <v>192</v>
      </c>
      <c r="E191" s="42">
        <v>52</v>
      </c>
      <c r="F191" s="46">
        <f t="shared" si="4"/>
        <v>0.27083333333333331</v>
      </c>
      <c r="G191" s="42">
        <v>170</v>
      </c>
      <c r="H191" s="47">
        <f t="shared" si="5"/>
        <v>0.88541666666666663</v>
      </c>
      <c r="I191" s="48"/>
    </row>
    <row r="192" spans="1:9">
      <c r="A192" s="42">
        <v>190</v>
      </c>
      <c r="B192" s="43" t="s">
        <v>21</v>
      </c>
      <c r="C192" s="44" t="s">
        <v>202</v>
      </c>
      <c r="D192" s="45">
        <v>63</v>
      </c>
      <c r="E192" s="42">
        <v>17</v>
      </c>
      <c r="F192" s="46">
        <f t="shared" si="4"/>
        <v>0.26984126984126983</v>
      </c>
      <c r="G192" s="42">
        <v>42</v>
      </c>
      <c r="H192" s="47">
        <f t="shared" si="5"/>
        <v>0.66666666666666663</v>
      </c>
      <c r="I192" s="48"/>
    </row>
    <row r="193" spans="1:9">
      <c r="A193" s="42">
        <v>191</v>
      </c>
      <c r="B193" s="43" t="s">
        <v>20</v>
      </c>
      <c r="C193" s="44" t="s">
        <v>227</v>
      </c>
      <c r="D193" s="45">
        <v>52</v>
      </c>
      <c r="E193" s="42">
        <v>14</v>
      </c>
      <c r="F193" s="46">
        <f t="shared" si="4"/>
        <v>0.26923076923076922</v>
      </c>
      <c r="G193" s="42">
        <v>33</v>
      </c>
      <c r="H193" s="47">
        <f t="shared" si="5"/>
        <v>0.63461538461538458</v>
      </c>
      <c r="I193" s="48"/>
    </row>
    <row r="194" spans="1:9">
      <c r="A194" s="42">
        <v>192</v>
      </c>
      <c r="B194" s="43" t="s">
        <v>9</v>
      </c>
      <c r="C194" s="44" t="s">
        <v>161</v>
      </c>
      <c r="D194" s="45">
        <v>68</v>
      </c>
      <c r="E194" s="42">
        <v>18</v>
      </c>
      <c r="F194" s="46">
        <f t="shared" si="4"/>
        <v>0.26470588235294118</v>
      </c>
      <c r="G194" s="42">
        <v>41</v>
      </c>
      <c r="H194" s="47">
        <f t="shared" si="5"/>
        <v>0.6029411764705882</v>
      </c>
      <c r="I194" s="48"/>
    </row>
    <row r="195" spans="1:9">
      <c r="A195" s="42">
        <v>193</v>
      </c>
      <c r="B195" s="43" t="s">
        <v>24</v>
      </c>
      <c r="C195" s="44" t="s">
        <v>192</v>
      </c>
      <c r="D195" s="45">
        <v>53</v>
      </c>
      <c r="E195" s="42">
        <v>14</v>
      </c>
      <c r="F195" s="46">
        <f t="shared" ref="F195:F258" si="6">E195/D195</f>
        <v>0.26415094339622641</v>
      </c>
      <c r="G195" s="42">
        <v>15</v>
      </c>
      <c r="H195" s="47">
        <f t="shared" ref="H195:H258" si="7">G195/D195</f>
        <v>0.28301886792452829</v>
      </c>
      <c r="I195" s="48"/>
    </row>
    <row r="196" spans="1:9">
      <c r="A196" s="42">
        <v>194</v>
      </c>
      <c r="B196" s="43" t="s">
        <v>13</v>
      </c>
      <c r="C196" s="44" t="s">
        <v>59</v>
      </c>
      <c r="D196" s="45">
        <v>110</v>
      </c>
      <c r="E196" s="42">
        <v>29</v>
      </c>
      <c r="F196" s="46">
        <f t="shared" si="6"/>
        <v>0.26363636363636361</v>
      </c>
      <c r="G196" s="42">
        <v>97</v>
      </c>
      <c r="H196" s="47">
        <f t="shared" si="7"/>
        <v>0.88181818181818183</v>
      </c>
      <c r="I196" s="48"/>
    </row>
    <row r="197" spans="1:9">
      <c r="A197" s="42">
        <v>195</v>
      </c>
      <c r="B197" s="43" t="s">
        <v>14</v>
      </c>
      <c r="C197" s="44" t="s">
        <v>73</v>
      </c>
      <c r="D197" s="45">
        <v>65</v>
      </c>
      <c r="E197" s="42">
        <v>17</v>
      </c>
      <c r="F197" s="46">
        <f t="shared" si="6"/>
        <v>0.26153846153846155</v>
      </c>
      <c r="G197" s="42">
        <v>48</v>
      </c>
      <c r="H197" s="47">
        <f t="shared" si="7"/>
        <v>0.7384615384615385</v>
      </c>
      <c r="I197" s="48"/>
    </row>
    <row r="198" spans="1:9">
      <c r="A198" s="42">
        <v>196</v>
      </c>
      <c r="B198" s="43" t="s">
        <v>10</v>
      </c>
      <c r="C198" s="44" t="s">
        <v>343</v>
      </c>
      <c r="D198" s="45">
        <v>46</v>
      </c>
      <c r="E198" s="42">
        <v>12</v>
      </c>
      <c r="F198" s="46">
        <f t="shared" si="6"/>
        <v>0.2608695652173913</v>
      </c>
      <c r="G198" s="42">
        <v>10</v>
      </c>
      <c r="H198" s="47">
        <f t="shared" si="7"/>
        <v>0.21739130434782608</v>
      </c>
      <c r="I198" s="48"/>
    </row>
    <row r="199" spans="1:9">
      <c r="A199" s="42">
        <v>197</v>
      </c>
      <c r="B199" s="43" t="s">
        <v>12</v>
      </c>
      <c r="C199" s="44" t="s">
        <v>53</v>
      </c>
      <c r="D199" s="45">
        <v>70</v>
      </c>
      <c r="E199" s="42">
        <v>18</v>
      </c>
      <c r="F199" s="46">
        <f t="shared" si="6"/>
        <v>0.25714285714285712</v>
      </c>
      <c r="G199" s="42">
        <v>61</v>
      </c>
      <c r="H199" s="47">
        <f t="shared" si="7"/>
        <v>0.87142857142857144</v>
      </c>
      <c r="I199" s="48"/>
    </row>
    <row r="200" spans="1:9">
      <c r="A200" s="42">
        <v>198</v>
      </c>
      <c r="B200" s="43" t="s">
        <v>14</v>
      </c>
      <c r="C200" s="44" t="s">
        <v>230</v>
      </c>
      <c r="D200" s="45">
        <v>59</v>
      </c>
      <c r="E200" s="42">
        <v>15</v>
      </c>
      <c r="F200" s="46">
        <f t="shared" si="6"/>
        <v>0.25423728813559321</v>
      </c>
      <c r="G200" s="42">
        <v>28</v>
      </c>
      <c r="H200" s="47">
        <f t="shared" si="7"/>
        <v>0.47457627118644069</v>
      </c>
      <c r="I200" s="48"/>
    </row>
    <row r="201" spans="1:9">
      <c r="A201" s="42">
        <v>199</v>
      </c>
      <c r="B201" s="43" t="s">
        <v>14</v>
      </c>
      <c r="C201" s="44" t="s">
        <v>287</v>
      </c>
      <c r="D201" s="45">
        <v>126</v>
      </c>
      <c r="E201" s="42">
        <v>32</v>
      </c>
      <c r="F201" s="46">
        <f t="shared" si="6"/>
        <v>0.25396825396825395</v>
      </c>
      <c r="G201" s="42">
        <v>59</v>
      </c>
      <c r="H201" s="47">
        <f t="shared" si="7"/>
        <v>0.46825396825396826</v>
      </c>
      <c r="I201" s="48"/>
    </row>
    <row r="202" spans="1:9">
      <c r="A202" s="42">
        <v>200</v>
      </c>
      <c r="B202" s="43" t="s">
        <v>14</v>
      </c>
      <c r="C202" s="44" t="s">
        <v>145</v>
      </c>
      <c r="D202" s="45">
        <v>60</v>
      </c>
      <c r="E202" s="42">
        <v>15</v>
      </c>
      <c r="F202" s="46">
        <f t="shared" si="6"/>
        <v>0.25</v>
      </c>
      <c r="G202" s="42">
        <v>40</v>
      </c>
      <c r="H202" s="47">
        <f t="shared" si="7"/>
        <v>0.66666666666666663</v>
      </c>
      <c r="I202" s="48"/>
    </row>
    <row r="203" spans="1:9">
      <c r="A203" s="42">
        <v>201</v>
      </c>
      <c r="B203" s="43" t="s">
        <v>24</v>
      </c>
      <c r="C203" s="44" t="s">
        <v>346</v>
      </c>
      <c r="D203" s="45">
        <v>72</v>
      </c>
      <c r="E203" s="42">
        <v>18</v>
      </c>
      <c r="F203" s="46">
        <f t="shared" si="6"/>
        <v>0.25</v>
      </c>
      <c r="G203" s="42">
        <v>11</v>
      </c>
      <c r="H203" s="47">
        <f t="shared" si="7"/>
        <v>0.15277777777777779</v>
      </c>
      <c r="I203" s="48"/>
    </row>
    <row r="204" spans="1:9">
      <c r="A204" s="42">
        <v>202</v>
      </c>
      <c r="B204" s="43" t="s">
        <v>12</v>
      </c>
      <c r="C204" s="44" t="s">
        <v>116</v>
      </c>
      <c r="D204" s="45">
        <v>61</v>
      </c>
      <c r="E204" s="42">
        <v>15</v>
      </c>
      <c r="F204" s="46">
        <f t="shared" si="6"/>
        <v>0.24590163934426229</v>
      </c>
      <c r="G204" s="42">
        <v>45</v>
      </c>
      <c r="H204" s="47">
        <f t="shared" si="7"/>
        <v>0.73770491803278693</v>
      </c>
      <c r="I204" s="48"/>
    </row>
    <row r="205" spans="1:9">
      <c r="A205" s="42">
        <v>203</v>
      </c>
      <c r="B205" s="43" t="s">
        <v>19</v>
      </c>
      <c r="C205" s="44" t="s">
        <v>108</v>
      </c>
      <c r="D205" s="45">
        <v>49</v>
      </c>
      <c r="E205" s="42">
        <v>12</v>
      </c>
      <c r="F205" s="46">
        <f t="shared" si="6"/>
        <v>0.24489795918367346</v>
      </c>
      <c r="G205" s="42">
        <v>33</v>
      </c>
      <c r="H205" s="47">
        <f t="shared" si="7"/>
        <v>0.67346938775510201</v>
      </c>
      <c r="I205" s="48"/>
    </row>
    <row r="206" spans="1:9">
      <c r="A206" s="42">
        <v>204</v>
      </c>
      <c r="B206" s="43" t="s">
        <v>19</v>
      </c>
      <c r="C206" s="44" t="s">
        <v>231</v>
      </c>
      <c r="D206" s="45">
        <v>82</v>
      </c>
      <c r="E206" s="42">
        <v>20</v>
      </c>
      <c r="F206" s="46">
        <f t="shared" si="6"/>
        <v>0.24390243902439024</v>
      </c>
      <c r="G206" s="42">
        <v>52</v>
      </c>
      <c r="H206" s="47">
        <f t="shared" si="7"/>
        <v>0.63414634146341464</v>
      </c>
      <c r="I206" s="48"/>
    </row>
    <row r="207" spans="1:9">
      <c r="A207" s="42">
        <v>205</v>
      </c>
      <c r="B207" s="43" t="s">
        <v>23</v>
      </c>
      <c r="C207" s="44" t="s">
        <v>236</v>
      </c>
      <c r="D207" s="45">
        <v>50</v>
      </c>
      <c r="E207" s="42">
        <v>12</v>
      </c>
      <c r="F207" s="46">
        <f t="shared" si="6"/>
        <v>0.24</v>
      </c>
      <c r="G207" s="42">
        <v>27</v>
      </c>
      <c r="H207" s="47">
        <f t="shared" si="7"/>
        <v>0.54</v>
      </c>
      <c r="I207" s="48"/>
    </row>
    <row r="208" spans="1:9">
      <c r="A208" s="42">
        <v>206</v>
      </c>
      <c r="B208" s="43" t="s">
        <v>9</v>
      </c>
      <c r="C208" s="44" t="s">
        <v>305</v>
      </c>
      <c r="D208" s="45">
        <v>80</v>
      </c>
      <c r="E208" s="42">
        <v>19</v>
      </c>
      <c r="F208" s="46">
        <f t="shared" si="6"/>
        <v>0.23749999999999999</v>
      </c>
      <c r="G208" s="42">
        <v>34</v>
      </c>
      <c r="H208" s="47">
        <f t="shared" si="7"/>
        <v>0.42499999999999999</v>
      </c>
      <c r="I208" s="48"/>
    </row>
    <row r="209" spans="1:9">
      <c r="A209" s="42">
        <v>207</v>
      </c>
      <c r="B209" s="43" t="s">
        <v>366</v>
      </c>
      <c r="C209" s="44" t="s">
        <v>374</v>
      </c>
      <c r="D209" s="45">
        <v>55</v>
      </c>
      <c r="E209" s="42">
        <v>13</v>
      </c>
      <c r="F209" s="46">
        <f t="shared" si="6"/>
        <v>0.23636363636363636</v>
      </c>
      <c r="G209" s="42">
        <v>45</v>
      </c>
      <c r="H209" s="47">
        <f t="shared" si="7"/>
        <v>0.81818181818181823</v>
      </c>
      <c r="I209" s="48"/>
    </row>
    <row r="210" spans="1:9">
      <c r="A210" s="42">
        <v>208</v>
      </c>
      <c r="B210" s="43" t="s">
        <v>20</v>
      </c>
      <c r="C210" s="44" t="s">
        <v>113</v>
      </c>
      <c r="D210" s="45">
        <v>51</v>
      </c>
      <c r="E210" s="42">
        <v>12</v>
      </c>
      <c r="F210" s="46">
        <f t="shared" si="6"/>
        <v>0.23529411764705882</v>
      </c>
      <c r="G210" s="42">
        <v>43</v>
      </c>
      <c r="H210" s="47">
        <f t="shared" si="7"/>
        <v>0.84313725490196079</v>
      </c>
      <c r="I210" s="48"/>
    </row>
    <row r="211" spans="1:9">
      <c r="A211" s="42">
        <v>209</v>
      </c>
      <c r="B211" s="43" t="s">
        <v>12</v>
      </c>
      <c r="C211" s="44" t="s">
        <v>277</v>
      </c>
      <c r="D211" s="45">
        <v>39</v>
      </c>
      <c r="E211" s="42">
        <v>9</v>
      </c>
      <c r="F211" s="46">
        <f t="shared" si="6"/>
        <v>0.23076923076923078</v>
      </c>
      <c r="G211" s="42">
        <v>18</v>
      </c>
      <c r="H211" s="47">
        <f t="shared" si="7"/>
        <v>0.46153846153846156</v>
      </c>
      <c r="I211" s="48"/>
    </row>
    <row r="212" spans="1:9">
      <c r="A212" s="42">
        <v>210</v>
      </c>
      <c r="B212" s="43" t="s">
        <v>19</v>
      </c>
      <c r="C212" s="44" t="s">
        <v>225</v>
      </c>
      <c r="D212" s="45">
        <v>100</v>
      </c>
      <c r="E212" s="42">
        <v>23</v>
      </c>
      <c r="F212" s="46">
        <f t="shared" si="6"/>
        <v>0.23</v>
      </c>
      <c r="G212" s="42">
        <v>64</v>
      </c>
      <c r="H212" s="47">
        <f t="shared" si="7"/>
        <v>0.64</v>
      </c>
      <c r="I212" s="48"/>
    </row>
    <row r="213" spans="1:9">
      <c r="A213" s="42">
        <v>211</v>
      </c>
      <c r="B213" s="43" t="s">
        <v>15</v>
      </c>
      <c r="C213" s="44" t="s">
        <v>291</v>
      </c>
      <c r="D213" s="45">
        <v>57</v>
      </c>
      <c r="E213" s="42">
        <v>13</v>
      </c>
      <c r="F213" s="46">
        <f t="shared" si="6"/>
        <v>0.22807017543859648</v>
      </c>
      <c r="G213" s="42">
        <v>27</v>
      </c>
      <c r="H213" s="47">
        <f t="shared" si="7"/>
        <v>0.47368421052631576</v>
      </c>
      <c r="I213" s="48"/>
    </row>
    <row r="214" spans="1:9">
      <c r="A214" s="42">
        <v>212</v>
      </c>
      <c r="B214" s="43" t="s">
        <v>7</v>
      </c>
      <c r="C214" s="44" t="s">
        <v>46</v>
      </c>
      <c r="D214" s="45">
        <v>49</v>
      </c>
      <c r="E214" s="42">
        <v>11</v>
      </c>
      <c r="F214" s="46">
        <f t="shared" si="6"/>
        <v>0.22448979591836735</v>
      </c>
      <c r="G214" s="42">
        <v>47</v>
      </c>
      <c r="H214" s="47">
        <f t="shared" si="7"/>
        <v>0.95918367346938771</v>
      </c>
      <c r="I214" s="48"/>
    </row>
    <row r="215" spans="1:9">
      <c r="A215" s="42">
        <v>213</v>
      </c>
      <c r="B215" s="43" t="s">
        <v>20</v>
      </c>
      <c r="C215" s="44" t="s">
        <v>136</v>
      </c>
      <c r="D215" s="45">
        <v>67</v>
      </c>
      <c r="E215" s="42">
        <v>15</v>
      </c>
      <c r="F215" s="46">
        <f t="shared" si="6"/>
        <v>0.22388059701492538</v>
      </c>
      <c r="G215" s="42">
        <v>42</v>
      </c>
      <c r="H215" s="47">
        <f t="shared" si="7"/>
        <v>0.62686567164179108</v>
      </c>
      <c r="I215" s="48"/>
    </row>
    <row r="216" spans="1:9">
      <c r="A216" s="42">
        <v>214</v>
      </c>
      <c r="B216" s="43" t="s">
        <v>13</v>
      </c>
      <c r="C216" s="44" t="s">
        <v>82</v>
      </c>
      <c r="D216" s="45">
        <v>27</v>
      </c>
      <c r="E216" s="42">
        <v>6</v>
      </c>
      <c r="F216" s="46">
        <f t="shared" si="6"/>
        <v>0.22222222222222221</v>
      </c>
      <c r="G216" s="42">
        <v>18</v>
      </c>
      <c r="H216" s="47">
        <f t="shared" si="7"/>
        <v>0.66666666666666663</v>
      </c>
      <c r="I216" s="48"/>
    </row>
    <row r="217" spans="1:9">
      <c r="A217" s="42">
        <v>215</v>
      </c>
      <c r="B217" s="43" t="s">
        <v>19</v>
      </c>
      <c r="C217" s="44" t="s">
        <v>148</v>
      </c>
      <c r="D217" s="45">
        <v>117</v>
      </c>
      <c r="E217" s="42">
        <v>26</v>
      </c>
      <c r="F217" s="46">
        <f t="shared" si="6"/>
        <v>0.22222222222222221</v>
      </c>
      <c r="G217" s="42">
        <v>77</v>
      </c>
      <c r="H217" s="47">
        <f t="shared" si="7"/>
        <v>0.65811965811965811</v>
      </c>
      <c r="I217" s="48"/>
    </row>
    <row r="218" spans="1:9">
      <c r="A218" s="42">
        <v>216</v>
      </c>
      <c r="B218" s="43" t="s">
        <v>21</v>
      </c>
      <c r="C218" s="44" t="s">
        <v>101</v>
      </c>
      <c r="D218" s="45">
        <v>50</v>
      </c>
      <c r="E218" s="42">
        <v>11</v>
      </c>
      <c r="F218" s="46">
        <f t="shared" si="6"/>
        <v>0.22</v>
      </c>
      <c r="G218" s="42">
        <v>40</v>
      </c>
      <c r="H218" s="47">
        <f t="shared" si="7"/>
        <v>0.8</v>
      </c>
      <c r="I218" s="48"/>
    </row>
    <row r="219" spans="1:9">
      <c r="A219" s="42">
        <v>217</v>
      </c>
      <c r="B219" s="43" t="s">
        <v>10</v>
      </c>
      <c r="C219" s="44" t="s">
        <v>271</v>
      </c>
      <c r="D219" s="45">
        <v>50</v>
      </c>
      <c r="E219" s="42">
        <v>11</v>
      </c>
      <c r="F219" s="46">
        <f t="shared" si="6"/>
        <v>0.22</v>
      </c>
      <c r="G219" s="42">
        <v>25</v>
      </c>
      <c r="H219" s="47">
        <f t="shared" si="7"/>
        <v>0.5</v>
      </c>
      <c r="I219" s="48"/>
    </row>
    <row r="220" spans="1:9">
      <c r="A220" s="42">
        <v>218</v>
      </c>
      <c r="B220" s="43" t="s">
        <v>13</v>
      </c>
      <c r="C220" s="44" t="s">
        <v>370</v>
      </c>
      <c r="D220" s="45">
        <v>55</v>
      </c>
      <c r="E220" s="42">
        <v>12</v>
      </c>
      <c r="F220" s="46">
        <f t="shared" si="6"/>
        <v>0.21818181818181817</v>
      </c>
      <c r="G220" s="42">
        <v>39</v>
      </c>
      <c r="H220" s="47">
        <f t="shared" si="7"/>
        <v>0.70909090909090911</v>
      </c>
      <c r="I220" s="48"/>
    </row>
    <row r="221" spans="1:9">
      <c r="A221" s="42">
        <v>219</v>
      </c>
      <c r="B221" s="43" t="s">
        <v>16</v>
      </c>
      <c r="C221" s="44" t="s">
        <v>269</v>
      </c>
      <c r="D221" s="45">
        <v>69</v>
      </c>
      <c r="E221" s="42">
        <v>15</v>
      </c>
      <c r="F221" s="46">
        <f t="shared" si="6"/>
        <v>0.21739130434782608</v>
      </c>
      <c r="G221" s="42">
        <v>38</v>
      </c>
      <c r="H221" s="47">
        <f t="shared" si="7"/>
        <v>0.55072463768115942</v>
      </c>
      <c r="I221" s="48"/>
    </row>
    <row r="222" spans="1:9">
      <c r="A222" s="42">
        <v>220</v>
      </c>
      <c r="B222" s="43" t="s">
        <v>20</v>
      </c>
      <c r="C222" s="44" t="s">
        <v>60</v>
      </c>
      <c r="D222" s="45">
        <v>51</v>
      </c>
      <c r="E222" s="42">
        <v>11</v>
      </c>
      <c r="F222" s="46">
        <f t="shared" si="6"/>
        <v>0.21568627450980393</v>
      </c>
      <c r="G222" s="42">
        <v>47</v>
      </c>
      <c r="H222" s="47">
        <f t="shared" si="7"/>
        <v>0.92156862745098034</v>
      </c>
      <c r="I222" s="48"/>
    </row>
    <row r="223" spans="1:9">
      <c r="A223" s="42">
        <v>221</v>
      </c>
      <c r="B223" s="43" t="s">
        <v>22</v>
      </c>
      <c r="C223" s="44" t="s">
        <v>221</v>
      </c>
      <c r="D223" s="45">
        <v>61</v>
      </c>
      <c r="E223" s="42">
        <v>13</v>
      </c>
      <c r="F223" s="46">
        <f t="shared" si="6"/>
        <v>0.21311475409836064</v>
      </c>
      <c r="G223" s="42">
        <v>29</v>
      </c>
      <c r="H223" s="47">
        <f t="shared" si="7"/>
        <v>0.47540983606557374</v>
      </c>
      <c r="I223" s="48"/>
    </row>
    <row r="224" spans="1:9">
      <c r="A224" s="42">
        <v>222</v>
      </c>
      <c r="B224" s="43" t="s">
        <v>13</v>
      </c>
      <c r="C224" s="44" t="s">
        <v>151</v>
      </c>
      <c r="D224" s="45">
        <v>38</v>
      </c>
      <c r="E224" s="42">
        <v>8</v>
      </c>
      <c r="F224" s="46">
        <f t="shared" si="6"/>
        <v>0.21052631578947367</v>
      </c>
      <c r="G224" s="42">
        <v>26</v>
      </c>
      <c r="H224" s="47">
        <f t="shared" si="7"/>
        <v>0.68421052631578949</v>
      </c>
      <c r="I224" s="48"/>
    </row>
    <row r="225" spans="1:9">
      <c r="A225" s="42">
        <v>223</v>
      </c>
      <c r="B225" s="43" t="s">
        <v>20</v>
      </c>
      <c r="C225" s="44" t="s">
        <v>260</v>
      </c>
      <c r="D225" s="45">
        <v>29</v>
      </c>
      <c r="E225" s="42">
        <v>6</v>
      </c>
      <c r="F225" s="46">
        <f t="shared" si="6"/>
        <v>0.20689655172413793</v>
      </c>
      <c r="G225" s="42">
        <v>19</v>
      </c>
      <c r="H225" s="47">
        <f t="shared" si="7"/>
        <v>0.65517241379310343</v>
      </c>
      <c r="I225" s="48"/>
    </row>
    <row r="226" spans="1:9">
      <c r="A226" s="42">
        <v>224</v>
      </c>
      <c r="B226" s="43" t="s">
        <v>20</v>
      </c>
      <c r="C226" s="44" t="s">
        <v>274</v>
      </c>
      <c r="D226" s="45">
        <v>69</v>
      </c>
      <c r="E226" s="42">
        <v>14</v>
      </c>
      <c r="F226" s="46">
        <f t="shared" si="6"/>
        <v>0.20289855072463769</v>
      </c>
      <c r="G226" s="42">
        <v>35</v>
      </c>
      <c r="H226" s="47">
        <f t="shared" si="7"/>
        <v>0.50724637681159424</v>
      </c>
      <c r="I226" s="48"/>
    </row>
    <row r="227" spans="1:9">
      <c r="A227" s="42">
        <v>225</v>
      </c>
      <c r="B227" s="43" t="s">
        <v>21</v>
      </c>
      <c r="C227" s="44" t="s">
        <v>285</v>
      </c>
      <c r="D227" s="45">
        <v>50</v>
      </c>
      <c r="E227" s="42">
        <v>10</v>
      </c>
      <c r="F227" s="46">
        <f t="shared" si="6"/>
        <v>0.2</v>
      </c>
      <c r="G227" s="42">
        <v>22</v>
      </c>
      <c r="H227" s="47">
        <f t="shared" si="7"/>
        <v>0.44</v>
      </c>
      <c r="I227" s="48"/>
    </row>
    <row r="228" spans="1:9">
      <c r="A228" s="42">
        <v>226</v>
      </c>
      <c r="B228" s="43" t="s">
        <v>17</v>
      </c>
      <c r="C228" s="44" t="s">
        <v>325</v>
      </c>
      <c r="D228" s="45">
        <v>50</v>
      </c>
      <c r="E228" s="42">
        <v>10</v>
      </c>
      <c r="F228" s="46">
        <f t="shared" si="6"/>
        <v>0.2</v>
      </c>
      <c r="G228" s="42">
        <v>14</v>
      </c>
      <c r="H228" s="47">
        <f t="shared" si="7"/>
        <v>0.28000000000000003</v>
      </c>
      <c r="I228" s="48"/>
    </row>
    <row r="229" spans="1:9">
      <c r="A229" s="42">
        <v>227</v>
      </c>
      <c r="B229" s="43" t="s">
        <v>19</v>
      </c>
      <c r="C229" s="44" t="s">
        <v>345</v>
      </c>
      <c r="D229" s="45">
        <v>40</v>
      </c>
      <c r="E229" s="42">
        <v>8</v>
      </c>
      <c r="F229" s="46">
        <f t="shared" si="6"/>
        <v>0.2</v>
      </c>
      <c r="G229" s="42">
        <v>3</v>
      </c>
      <c r="H229" s="47">
        <f t="shared" si="7"/>
        <v>7.4999999999999997E-2</v>
      </c>
      <c r="I229" s="48"/>
    </row>
    <row r="230" spans="1:9">
      <c r="A230" s="42">
        <v>228</v>
      </c>
      <c r="B230" s="43" t="s">
        <v>10</v>
      </c>
      <c r="C230" s="44" t="s">
        <v>331</v>
      </c>
      <c r="D230" s="45">
        <v>71</v>
      </c>
      <c r="E230" s="42">
        <v>14</v>
      </c>
      <c r="F230" s="46">
        <f t="shared" si="6"/>
        <v>0.19718309859154928</v>
      </c>
      <c r="G230" s="42">
        <v>21</v>
      </c>
      <c r="H230" s="47">
        <f t="shared" si="7"/>
        <v>0.29577464788732394</v>
      </c>
      <c r="I230" s="48"/>
    </row>
    <row r="231" spans="1:9">
      <c r="A231" s="42">
        <v>229</v>
      </c>
      <c r="B231" s="43" t="s">
        <v>12</v>
      </c>
      <c r="C231" s="44" t="s">
        <v>92</v>
      </c>
      <c r="D231" s="45">
        <v>66</v>
      </c>
      <c r="E231" s="42">
        <v>13</v>
      </c>
      <c r="F231" s="46">
        <f t="shared" si="6"/>
        <v>0.19696969696969696</v>
      </c>
      <c r="G231" s="42">
        <v>59</v>
      </c>
      <c r="H231" s="47">
        <f t="shared" si="7"/>
        <v>0.89393939393939392</v>
      </c>
      <c r="I231" s="48"/>
    </row>
    <row r="232" spans="1:9">
      <c r="A232" s="42">
        <v>230</v>
      </c>
      <c r="B232" s="43" t="s">
        <v>19</v>
      </c>
      <c r="C232" s="44" t="s">
        <v>246</v>
      </c>
      <c r="D232" s="45">
        <v>97</v>
      </c>
      <c r="E232" s="42">
        <v>19</v>
      </c>
      <c r="F232" s="46">
        <f t="shared" si="6"/>
        <v>0.19587628865979381</v>
      </c>
      <c r="G232" s="42">
        <v>54</v>
      </c>
      <c r="H232" s="47">
        <f t="shared" si="7"/>
        <v>0.55670103092783507</v>
      </c>
      <c r="I232" s="48"/>
    </row>
    <row r="233" spans="1:9">
      <c r="A233" s="42">
        <v>231</v>
      </c>
      <c r="B233" s="43" t="s">
        <v>24</v>
      </c>
      <c r="C233" s="44" t="s">
        <v>318</v>
      </c>
      <c r="D233" s="45">
        <v>46</v>
      </c>
      <c r="E233" s="42">
        <v>9</v>
      </c>
      <c r="F233" s="46">
        <f t="shared" si="6"/>
        <v>0.19565217391304349</v>
      </c>
      <c r="G233" s="42">
        <v>17</v>
      </c>
      <c r="H233" s="47">
        <f t="shared" si="7"/>
        <v>0.36956521739130432</v>
      </c>
      <c r="I233" s="48"/>
    </row>
    <row r="234" spans="1:9">
      <c r="A234" s="42">
        <v>232</v>
      </c>
      <c r="B234" s="43" t="s">
        <v>19</v>
      </c>
      <c r="C234" s="44" t="s">
        <v>314</v>
      </c>
      <c r="D234" s="45">
        <v>57</v>
      </c>
      <c r="E234" s="42">
        <v>11</v>
      </c>
      <c r="F234" s="46">
        <f t="shared" si="6"/>
        <v>0.19298245614035087</v>
      </c>
      <c r="G234" s="42">
        <v>19</v>
      </c>
      <c r="H234" s="47">
        <f t="shared" si="7"/>
        <v>0.33333333333333331</v>
      </c>
      <c r="I234" s="48"/>
    </row>
    <row r="235" spans="1:9">
      <c r="A235" s="42">
        <v>233</v>
      </c>
      <c r="B235" s="43" t="s">
        <v>15</v>
      </c>
      <c r="C235" s="44" t="s">
        <v>107</v>
      </c>
      <c r="D235" s="45">
        <v>115</v>
      </c>
      <c r="E235" s="42">
        <v>22</v>
      </c>
      <c r="F235" s="46">
        <f t="shared" si="6"/>
        <v>0.19130434782608696</v>
      </c>
      <c r="G235" s="42">
        <v>98</v>
      </c>
      <c r="H235" s="47">
        <f t="shared" si="7"/>
        <v>0.85217391304347823</v>
      </c>
      <c r="I235" s="48"/>
    </row>
    <row r="236" spans="1:9">
      <c r="A236" s="42">
        <v>234</v>
      </c>
      <c r="B236" s="43" t="s">
        <v>19</v>
      </c>
      <c r="C236" s="44" t="s">
        <v>310</v>
      </c>
      <c r="D236" s="45">
        <v>121</v>
      </c>
      <c r="E236" s="42">
        <v>23</v>
      </c>
      <c r="F236" s="46">
        <f t="shared" si="6"/>
        <v>0.19008264462809918</v>
      </c>
      <c r="G236" s="42">
        <v>31</v>
      </c>
      <c r="H236" s="47">
        <f t="shared" si="7"/>
        <v>0.256198347107438</v>
      </c>
      <c r="I236" s="48"/>
    </row>
    <row r="237" spans="1:9">
      <c r="A237" s="42">
        <v>235</v>
      </c>
      <c r="B237" s="43" t="s">
        <v>19</v>
      </c>
      <c r="C237" s="44" t="s">
        <v>190</v>
      </c>
      <c r="D237" s="45">
        <v>38</v>
      </c>
      <c r="E237" s="42">
        <v>7</v>
      </c>
      <c r="F237" s="46">
        <f t="shared" si="6"/>
        <v>0.18421052631578946</v>
      </c>
      <c r="G237" s="42">
        <v>22</v>
      </c>
      <c r="H237" s="47">
        <f t="shared" si="7"/>
        <v>0.57894736842105265</v>
      </c>
      <c r="I237" s="48"/>
    </row>
    <row r="238" spans="1:9">
      <c r="A238" s="42">
        <v>236</v>
      </c>
      <c r="B238" s="43" t="s">
        <v>19</v>
      </c>
      <c r="C238" s="44" t="s">
        <v>215</v>
      </c>
      <c r="D238" s="45">
        <v>87</v>
      </c>
      <c r="E238" s="42">
        <v>16</v>
      </c>
      <c r="F238" s="46">
        <f t="shared" si="6"/>
        <v>0.18390804597701149</v>
      </c>
      <c r="G238" s="42">
        <v>56</v>
      </c>
      <c r="H238" s="47">
        <f t="shared" si="7"/>
        <v>0.64367816091954022</v>
      </c>
      <c r="I238" s="48"/>
    </row>
    <row r="239" spans="1:9">
      <c r="A239" s="42">
        <v>237</v>
      </c>
      <c r="B239" s="43" t="s">
        <v>23</v>
      </c>
      <c r="C239" s="44" t="s">
        <v>294</v>
      </c>
      <c r="D239" s="45">
        <v>49</v>
      </c>
      <c r="E239" s="42">
        <v>9</v>
      </c>
      <c r="F239" s="46">
        <f t="shared" si="6"/>
        <v>0.18367346938775511</v>
      </c>
      <c r="G239" s="42">
        <v>18</v>
      </c>
      <c r="H239" s="47">
        <f t="shared" si="7"/>
        <v>0.36734693877551022</v>
      </c>
      <c r="I239" s="48"/>
    </row>
    <row r="240" spans="1:9">
      <c r="A240" s="42">
        <v>238</v>
      </c>
      <c r="B240" s="43" t="s">
        <v>20</v>
      </c>
      <c r="C240" s="44" t="s">
        <v>170</v>
      </c>
      <c r="D240" s="45">
        <v>72</v>
      </c>
      <c r="E240" s="42">
        <v>13</v>
      </c>
      <c r="F240" s="46">
        <f t="shared" si="6"/>
        <v>0.18055555555555555</v>
      </c>
      <c r="G240" s="42">
        <v>50</v>
      </c>
      <c r="H240" s="47">
        <f t="shared" si="7"/>
        <v>0.69444444444444442</v>
      </c>
      <c r="I240" s="48"/>
    </row>
    <row r="241" spans="1:9">
      <c r="A241" s="42">
        <v>239</v>
      </c>
      <c r="B241" s="43" t="s">
        <v>21</v>
      </c>
      <c r="C241" s="44" t="s">
        <v>157</v>
      </c>
      <c r="D241" s="45">
        <v>50</v>
      </c>
      <c r="E241" s="42">
        <v>9</v>
      </c>
      <c r="F241" s="46">
        <f t="shared" si="6"/>
        <v>0.18</v>
      </c>
      <c r="G241" s="42">
        <v>36</v>
      </c>
      <c r="H241" s="47">
        <f t="shared" si="7"/>
        <v>0.72</v>
      </c>
      <c r="I241" s="48"/>
    </row>
    <row r="242" spans="1:9">
      <c r="A242" s="42">
        <v>240</v>
      </c>
      <c r="B242" s="43" t="s">
        <v>19</v>
      </c>
      <c r="C242" s="44" t="s">
        <v>131</v>
      </c>
      <c r="D242" s="45">
        <v>107</v>
      </c>
      <c r="E242" s="42">
        <v>19</v>
      </c>
      <c r="F242" s="46">
        <f t="shared" si="6"/>
        <v>0.17757009345794392</v>
      </c>
      <c r="G242" s="42">
        <v>79</v>
      </c>
      <c r="H242" s="47">
        <f t="shared" si="7"/>
        <v>0.73831775700934577</v>
      </c>
      <c r="I242" s="48"/>
    </row>
    <row r="243" spans="1:9">
      <c r="A243" s="42">
        <v>241</v>
      </c>
      <c r="B243" s="43" t="s">
        <v>20</v>
      </c>
      <c r="C243" s="44" t="s">
        <v>98</v>
      </c>
      <c r="D243" s="45">
        <v>51</v>
      </c>
      <c r="E243" s="42">
        <v>9</v>
      </c>
      <c r="F243" s="46">
        <f t="shared" si="6"/>
        <v>0.17647058823529413</v>
      </c>
      <c r="G243" s="42">
        <v>38</v>
      </c>
      <c r="H243" s="47">
        <f t="shared" si="7"/>
        <v>0.74509803921568629</v>
      </c>
      <c r="I243" s="48"/>
    </row>
    <row r="244" spans="1:9">
      <c r="A244" s="42">
        <v>242</v>
      </c>
      <c r="B244" s="43" t="s">
        <v>6</v>
      </c>
      <c r="C244" s="44" t="s">
        <v>299</v>
      </c>
      <c r="D244" s="45">
        <v>51</v>
      </c>
      <c r="E244" s="42">
        <v>9</v>
      </c>
      <c r="F244" s="46">
        <f t="shared" si="6"/>
        <v>0.17647058823529413</v>
      </c>
      <c r="G244" s="42">
        <v>20</v>
      </c>
      <c r="H244" s="47">
        <f t="shared" si="7"/>
        <v>0.39215686274509803</v>
      </c>
      <c r="I244" s="48"/>
    </row>
    <row r="245" spans="1:9">
      <c r="A245" s="42">
        <v>243</v>
      </c>
      <c r="B245" s="43" t="s">
        <v>24</v>
      </c>
      <c r="C245" s="44" t="s">
        <v>339</v>
      </c>
      <c r="D245" s="45">
        <v>63</v>
      </c>
      <c r="E245" s="42">
        <v>11</v>
      </c>
      <c r="F245" s="46">
        <f t="shared" si="6"/>
        <v>0.17460317460317459</v>
      </c>
      <c r="G245" s="42">
        <v>11</v>
      </c>
      <c r="H245" s="47">
        <f t="shared" si="7"/>
        <v>0.17460317460317459</v>
      </c>
      <c r="I245" s="48"/>
    </row>
    <row r="246" spans="1:9">
      <c r="A246" s="42">
        <v>244</v>
      </c>
      <c r="B246" s="43" t="s">
        <v>21</v>
      </c>
      <c r="C246" s="44" t="s">
        <v>174</v>
      </c>
      <c r="D246" s="45">
        <v>52</v>
      </c>
      <c r="E246" s="42">
        <v>9</v>
      </c>
      <c r="F246" s="46">
        <f t="shared" si="6"/>
        <v>0.17307692307692307</v>
      </c>
      <c r="G246" s="42">
        <v>37</v>
      </c>
      <c r="H246" s="47">
        <f t="shared" si="7"/>
        <v>0.71153846153846156</v>
      </c>
      <c r="I246" s="48"/>
    </row>
    <row r="247" spans="1:9">
      <c r="A247" s="42">
        <v>245</v>
      </c>
      <c r="B247" s="43" t="s">
        <v>19</v>
      </c>
      <c r="C247" s="44" t="s">
        <v>290</v>
      </c>
      <c r="D247" s="45">
        <v>47</v>
      </c>
      <c r="E247" s="42">
        <v>8</v>
      </c>
      <c r="F247" s="46">
        <f t="shared" si="6"/>
        <v>0.1702127659574468</v>
      </c>
      <c r="G247" s="42">
        <v>20</v>
      </c>
      <c r="H247" s="47">
        <f t="shared" si="7"/>
        <v>0.42553191489361702</v>
      </c>
      <c r="I247" s="48"/>
    </row>
    <row r="248" spans="1:9">
      <c r="A248" s="42">
        <v>246</v>
      </c>
      <c r="B248" s="43" t="s">
        <v>13</v>
      </c>
      <c r="C248" s="44" t="s">
        <v>372</v>
      </c>
      <c r="D248" s="45">
        <v>77</v>
      </c>
      <c r="E248" s="42">
        <v>13</v>
      </c>
      <c r="F248" s="46">
        <f t="shared" si="6"/>
        <v>0.16883116883116883</v>
      </c>
      <c r="G248" s="42">
        <v>31</v>
      </c>
      <c r="H248" s="47">
        <f t="shared" si="7"/>
        <v>0.40259740259740262</v>
      </c>
      <c r="I248" s="48"/>
    </row>
    <row r="249" spans="1:9">
      <c r="A249" s="42">
        <v>247</v>
      </c>
      <c r="B249" s="43" t="s">
        <v>17</v>
      </c>
      <c r="C249" s="44" t="s">
        <v>356</v>
      </c>
      <c r="D249" s="45">
        <v>30</v>
      </c>
      <c r="E249" s="42">
        <v>5</v>
      </c>
      <c r="F249" s="46">
        <f t="shared" si="6"/>
        <v>0.16666666666666666</v>
      </c>
      <c r="G249" s="42">
        <v>5</v>
      </c>
      <c r="H249" s="47">
        <f t="shared" si="7"/>
        <v>0.16666666666666666</v>
      </c>
      <c r="I249" s="48"/>
    </row>
    <row r="250" spans="1:9">
      <c r="A250" s="42">
        <v>248</v>
      </c>
      <c r="B250" s="43" t="s">
        <v>19</v>
      </c>
      <c r="C250" s="44" t="s">
        <v>105</v>
      </c>
      <c r="D250" s="45">
        <v>182</v>
      </c>
      <c r="E250" s="42">
        <v>30</v>
      </c>
      <c r="F250" s="46">
        <f t="shared" si="6"/>
        <v>0.16483516483516483</v>
      </c>
      <c r="G250" s="42">
        <v>155</v>
      </c>
      <c r="H250" s="47">
        <f t="shared" si="7"/>
        <v>0.85164835164835162</v>
      </c>
      <c r="I250" s="48"/>
    </row>
    <row r="251" spans="1:9">
      <c r="A251" s="42">
        <v>249</v>
      </c>
      <c r="B251" s="43" t="s">
        <v>21</v>
      </c>
      <c r="C251" s="44" t="s">
        <v>70</v>
      </c>
      <c r="D251" s="45">
        <v>50</v>
      </c>
      <c r="E251" s="42">
        <v>8</v>
      </c>
      <c r="F251" s="46">
        <f t="shared" si="6"/>
        <v>0.16</v>
      </c>
      <c r="G251" s="42">
        <v>34</v>
      </c>
      <c r="H251" s="47">
        <f t="shared" si="7"/>
        <v>0.68</v>
      </c>
      <c r="I251" s="48"/>
    </row>
    <row r="252" spans="1:9">
      <c r="A252" s="42">
        <v>250</v>
      </c>
      <c r="B252" s="43" t="s">
        <v>22</v>
      </c>
      <c r="C252" s="44" t="s">
        <v>313</v>
      </c>
      <c r="D252" s="45">
        <v>50</v>
      </c>
      <c r="E252" s="42">
        <v>8</v>
      </c>
      <c r="F252" s="46">
        <f t="shared" si="6"/>
        <v>0.16</v>
      </c>
      <c r="G252" s="42">
        <v>16</v>
      </c>
      <c r="H252" s="47">
        <f t="shared" si="7"/>
        <v>0.32</v>
      </c>
      <c r="I252" s="48"/>
    </row>
    <row r="253" spans="1:9">
      <c r="A253" s="42">
        <v>251</v>
      </c>
      <c r="B253" s="43" t="s">
        <v>22</v>
      </c>
      <c r="C253" s="44" t="s">
        <v>324</v>
      </c>
      <c r="D253" s="45">
        <v>50</v>
      </c>
      <c r="E253" s="42">
        <v>8</v>
      </c>
      <c r="F253" s="46">
        <f t="shared" si="6"/>
        <v>0.16</v>
      </c>
      <c r="G253" s="42">
        <v>13</v>
      </c>
      <c r="H253" s="47">
        <f t="shared" si="7"/>
        <v>0.26</v>
      </c>
      <c r="I253" s="48"/>
    </row>
    <row r="254" spans="1:9">
      <c r="A254" s="42">
        <v>252</v>
      </c>
      <c r="B254" s="43" t="s">
        <v>12</v>
      </c>
      <c r="C254" s="44" t="s">
        <v>259</v>
      </c>
      <c r="D254" s="45">
        <v>63</v>
      </c>
      <c r="E254" s="42">
        <v>10</v>
      </c>
      <c r="F254" s="46">
        <f t="shared" si="6"/>
        <v>0.15873015873015872</v>
      </c>
      <c r="G254" s="42">
        <v>37</v>
      </c>
      <c r="H254" s="47">
        <f t="shared" si="7"/>
        <v>0.58730158730158732</v>
      </c>
      <c r="I254" s="48"/>
    </row>
    <row r="255" spans="1:9">
      <c r="A255" s="42">
        <v>253</v>
      </c>
      <c r="B255" s="43" t="s">
        <v>20</v>
      </c>
      <c r="C255" s="44" t="s">
        <v>119</v>
      </c>
      <c r="D255" s="45">
        <v>51</v>
      </c>
      <c r="E255" s="42">
        <v>8</v>
      </c>
      <c r="F255" s="46">
        <f t="shared" si="6"/>
        <v>0.15686274509803921</v>
      </c>
      <c r="G255" s="42">
        <v>36</v>
      </c>
      <c r="H255" s="47">
        <f t="shared" si="7"/>
        <v>0.70588235294117652</v>
      </c>
      <c r="I255" s="48"/>
    </row>
    <row r="256" spans="1:9">
      <c r="A256" s="42">
        <v>254</v>
      </c>
      <c r="B256" s="43" t="s">
        <v>18</v>
      </c>
      <c r="C256" s="44" t="s">
        <v>220</v>
      </c>
      <c r="D256" s="45">
        <v>64</v>
      </c>
      <c r="E256" s="42">
        <v>10</v>
      </c>
      <c r="F256" s="46">
        <f t="shared" si="6"/>
        <v>0.15625</v>
      </c>
      <c r="G256" s="42">
        <v>38</v>
      </c>
      <c r="H256" s="47">
        <f t="shared" si="7"/>
        <v>0.59375</v>
      </c>
      <c r="I256" s="48"/>
    </row>
    <row r="257" spans="1:9">
      <c r="A257" s="42">
        <v>255</v>
      </c>
      <c r="B257" s="43" t="s">
        <v>19</v>
      </c>
      <c r="C257" s="44" t="s">
        <v>47</v>
      </c>
      <c r="D257" s="45">
        <v>90</v>
      </c>
      <c r="E257" s="42">
        <v>14</v>
      </c>
      <c r="F257" s="46">
        <f t="shared" si="6"/>
        <v>0.15555555555555556</v>
      </c>
      <c r="G257" s="42">
        <v>87</v>
      </c>
      <c r="H257" s="47">
        <f t="shared" si="7"/>
        <v>0.96666666666666667</v>
      </c>
      <c r="I257" s="48"/>
    </row>
    <row r="258" spans="1:9">
      <c r="A258" s="42">
        <v>256</v>
      </c>
      <c r="B258" s="43" t="s">
        <v>23</v>
      </c>
      <c r="C258" s="44" t="s">
        <v>242</v>
      </c>
      <c r="D258" s="45">
        <v>39</v>
      </c>
      <c r="E258" s="42">
        <v>6</v>
      </c>
      <c r="F258" s="46">
        <f t="shared" si="6"/>
        <v>0.15384615384615385</v>
      </c>
      <c r="G258" s="42">
        <v>20</v>
      </c>
      <c r="H258" s="47">
        <f t="shared" si="7"/>
        <v>0.51282051282051277</v>
      </c>
      <c r="I258" s="48"/>
    </row>
    <row r="259" spans="1:9">
      <c r="A259" s="42">
        <v>257</v>
      </c>
      <c r="B259" s="43" t="s">
        <v>27</v>
      </c>
      <c r="C259" s="44" t="s">
        <v>349</v>
      </c>
      <c r="D259" s="45">
        <v>52</v>
      </c>
      <c r="E259" s="42">
        <v>8</v>
      </c>
      <c r="F259" s="46">
        <f t="shared" ref="F259:F322" si="8">E259/D259</f>
        <v>0.15384615384615385</v>
      </c>
      <c r="G259" s="42">
        <v>5</v>
      </c>
      <c r="H259" s="47">
        <f t="shared" ref="H259:H322" si="9">G259/D259</f>
        <v>9.6153846153846159E-2</v>
      </c>
      <c r="I259" s="48"/>
    </row>
    <row r="260" spans="1:9">
      <c r="A260" s="42">
        <v>258</v>
      </c>
      <c r="B260" s="43" t="s">
        <v>18</v>
      </c>
      <c r="C260" s="44" t="s">
        <v>332</v>
      </c>
      <c r="D260" s="45">
        <v>46</v>
      </c>
      <c r="E260" s="42">
        <v>7</v>
      </c>
      <c r="F260" s="46">
        <f t="shared" si="8"/>
        <v>0.15217391304347827</v>
      </c>
      <c r="G260" s="42">
        <v>13</v>
      </c>
      <c r="H260" s="47">
        <f t="shared" si="9"/>
        <v>0.28260869565217389</v>
      </c>
      <c r="I260" s="48"/>
    </row>
    <row r="261" spans="1:9">
      <c r="A261" s="42">
        <v>259</v>
      </c>
      <c r="B261" s="43" t="s">
        <v>10</v>
      </c>
      <c r="C261" s="44" t="s">
        <v>319</v>
      </c>
      <c r="D261" s="45">
        <v>134</v>
      </c>
      <c r="E261" s="42">
        <v>20</v>
      </c>
      <c r="F261" s="46">
        <f t="shared" si="8"/>
        <v>0.14925373134328357</v>
      </c>
      <c r="G261" s="42">
        <v>38</v>
      </c>
      <c r="H261" s="47">
        <f t="shared" si="9"/>
        <v>0.28358208955223879</v>
      </c>
      <c r="I261" s="48"/>
    </row>
    <row r="262" spans="1:9">
      <c r="A262" s="42">
        <v>260</v>
      </c>
      <c r="B262" s="43" t="s">
        <v>19</v>
      </c>
      <c r="C262" s="44" t="s">
        <v>288</v>
      </c>
      <c r="D262" s="45">
        <v>114</v>
      </c>
      <c r="E262" s="42">
        <v>17</v>
      </c>
      <c r="F262" s="46">
        <f t="shared" si="8"/>
        <v>0.14912280701754385</v>
      </c>
      <c r="G262" s="42">
        <v>52</v>
      </c>
      <c r="H262" s="47">
        <f t="shared" si="9"/>
        <v>0.45614035087719296</v>
      </c>
      <c r="I262" s="48"/>
    </row>
    <row r="263" spans="1:9">
      <c r="A263" s="42">
        <v>261</v>
      </c>
      <c r="B263" s="43" t="s">
        <v>20</v>
      </c>
      <c r="C263" s="44" t="s">
        <v>176</v>
      </c>
      <c r="D263" s="45">
        <v>81</v>
      </c>
      <c r="E263" s="42">
        <v>12</v>
      </c>
      <c r="F263" s="46">
        <f t="shared" si="8"/>
        <v>0.14814814814814814</v>
      </c>
      <c r="G263" s="42">
        <v>59</v>
      </c>
      <c r="H263" s="47">
        <f t="shared" si="9"/>
        <v>0.72839506172839508</v>
      </c>
      <c r="I263" s="48"/>
    </row>
    <row r="264" spans="1:9">
      <c r="A264" s="42">
        <v>262</v>
      </c>
      <c r="B264" s="43" t="s">
        <v>19</v>
      </c>
      <c r="C264" s="44" t="s">
        <v>321</v>
      </c>
      <c r="D264" s="45">
        <v>95</v>
      </c>
      <c r="E264" s="42">
        <v>14</v>
      </c>
      <c r="F264" s="46">
        <f t="shared" si="8"/>
        <v>0.14736842105263157</v>
      </c>
      <c r="G264" s="42">
        <v>30</v>
      </c>
      <c r="H264" s="47">
        <f t="shared" si="9"/>
        <v>0.31578947368421051</v>
      </c>
      <c r="I264" s="48"/>
    </row>
    <row r="265" spans="1:9">
      <c r="A265" s="42">
        <v>263</v>
      </c>
      <c r="B265" s="43" t="s">
        <v>20</v>
      </c>
      <c r="C265" s="44" t="s">
        <v>177</v>
      </c>
      <c r="D265" s="45">
        <v>68</v>
      </c>
      <c r="E265" s="42">
        <v>10</v>
      </c>
      <c r="F265" s="46">
        <f t="shared" si="8"/>
        <v>0.14705882352941177</v>
      </c>
      <c r="G265" s="42">
        <v>43</v>
      </c>
      <c r="H265" s="47">
        <f t="shared" si="9"/>
        <v>0.63235294117647056</v>
      </c>
      <c r="I265" s="48"/>
    </row>
    <row r="266" spans="1:9">
      <c r="A266" s="42">
        <v>264</v>
      </c>
      <c r="B266" s="43" t="s">
        <v>24</v>
      </c>
      <c r="C266" s="44" t="s">
        <v>322</v>
      </c>
      <c r="D266" s="45">
        <v>48</v>
      </c>
      <c r="E266" s="42">
        <v>7</v>
      </c>
      <c r="F266" s="46">
        <f t="shared" si="8"/>
        <v>0.14583333333333334</v>
      </c>
      <c r="G266" s="42">
        <v>11</v>
      </c>
      <c r="H266" s="47">
        <f t="shared" si="9"/>
        <v>0.22916666666666666</v>
      </c>
      <c r="I266" s="48"/>
    </row>
    <row r="267" spans="1:9">
      <c r="A267" s="42">
        <v>265</v>
      </c>
      <c r="B267" s="43" t="s">
        <v>16</v>
      </c>
      <c r="C267" s="44" t="s">
        <v>229</v>
      </c>
      <c r="D267" s="45">
        <v>49</v>
      </c>
      <c r="E267" s="42">
        <v>7</v>
      </c>
      <c r="F267" s="46">
        <f t="shared" si="8"/>
        <v>0.14285714285714285</v>
      </c>
      <c r="G267" s="42">
        <v>28</v>
      </c>
      <c r="H267" s="47">
        <f t="shared" si="9"/>
        <v>0.5714285714285714</v>
      </c>
      <c r="I267" s="48"/>
    </row>
    <row r="268" spans="1:9">
      <c r="A268" s="42">
        <v>266</v>
      </c>
      <c r="B268" s="43" t="s">
        <v>24</v>
      </c>
      <c r="C268" s="44" t="s">
        <v>278</v>
      </c>
      <c r="D268" s="45">
        <v>42</v>
      </c>
      <c r="E268" s="42">
        <v>6</v>
      </c>
      <c r="F268" s="46">
        <f t="shared" si="8"/>
        <v>0.14285714285714285</v>
      </c>
      <c r="G268" s="42">
        <v>16</v>
      </c>
      <c r="H268" s="47">
        <f t="shared" si="9"/>
        <v>0.38095238095238093</v>
      </c>
      <c r="I268" s="48"/>
    </row>
    <row r="269" spans="1:9">
      <c r="A269" s="42">
        <v>267</v>
      </c>
      <c r="B269" s="43" t="s">
        <v>23</v>
      </c>
      <c r="C269" s="44" t="s">
        <v>308</v>
      </c>
      <c r="D269" s="45">
        <v>49</v>
      </c>
      <c r="E269" s="42">
        <v>7</v>
      </c>
      <c r="F269" s="46">
        <f t="shared" si="8"/>
        <v>0.14285714285714285</v>
      </c>
      <c r="G269" s="42">
        <v>18</v>
      </c>
      <c r="H269" s="47">
        <f t="shared" si="9"/>
        <v>0.36734693877551022</v>
      </c>
      <c r="I269" s="48"/>
    </row>
    <row r="270" spans="1:9">
      <c r="A270" s="42">
        <v>268</v>
      </c>
      <c r="B270" s="43" t="s">
        <v>24</v>
      </c>
      <c r="C270" s="44" t="s">
        <v>336</v>
      </c>
      <c r="D270" s="45">
        <v>35</v>
      </c>
      <c r="E270" s="42">
        <v>5</v>
      </c>
      <c r="F270" s="46">
        <f t="shared" si="8"/>
        <v>0.14285714285714285</v>
      </c>
      <c r="G270" s="42">
        <v>9</v>
      </c>
      <c r="H270" s="47">
        <f t="shared" si="9"/>
        <v>0.25714285714285712</v>
      </c>
      <c r="I270" s="48"/>
    </row>
    <row r="271" spans="1:9">
      <c r="A271" s="42">
        <v>269</v>
      </c>
      <c r="B271" s="43" t="s">
        <v>21</v>
      </c>
      <c r="C271" s="44" t="s">
        <v>195</v>
      </c>
      <c r="D271" s="45">
        <v>71</v>
      </c>
      <c r="E271" s="42">
        <v>10</v>
      </c>
      <c r="F271" s="46">
        <f t="shared" si="8"/>
        <v>0.14084507042253522</v>
      </c>
      <c r="G271" s="42">
        <v>31</v>
      </c>
      <c r="H271" s="47">
        <f t="shared" si="9"/>
        <v>0.43661971830985913</v>
      </c>
      <c r="I271" s="48"/>
    </row>
    <row r="272" spans="1:9">
      <c r="A272" s="42">
        <v>270</v>
      </c>
      <c r="B272" s="43" t="s">
        <v>16</v>
      </c>
      <c r="C272" s="44" t="s">
        <v>197</v>
      </c>
      <c r="D272" s="45">
        <v>64</v>
      </c>
      <c r="E272" s="42">
        <v>9</v>
      </c>
      <c r="F272" s="46">
        <f t="shared" si="8"/>
        <v>0.140625</v>
      </c>
      <c r="G272" s="42">
        <v>42</v>
      </c>
      <c r="H272" s="47">
        <f t="shared" si="9"/>
        <v>0.65625</v>
      </c>
      <c r="I272" s="48"/>
    </row>
    <row r="273" spans="1:9">
      <c r="A273" s="42">
        <v>271</v>
      </c>
      <c r="B273" s="43" t="s">
        <v>10</v>
      </c>
      <c r="C273" s="44" t="s">
        <v>138</v>
      </c>
      <c r="D273" s="45">
        <v>50</v>
      </c>
      <c r="E273" s="42">
        <v>7</v>
      </c>
      <c r="F273" s="46">
        <f t="shared" si="8"/>
        <v>0.14000000000000001</v>
      </c>
      <c r="G273" s="42">
        <v>38</v>
      </c>
      <c r="H273" s="47">
        <f t="shared" si="9"/>
        <v>0.76</v>
      </c>
      <c r="I273" s="48"/>
    </row>
    <row r="274" spans="1:9">
      <c r="A274" s="42">
        <v>272</v>
      </c>
      <c r="B274" s="43" t="s">
        <v>14</v>
      </c>
      <c r="C274" s="44" t="s">
        <v>309</v>
      </c>
      <c r="D274" s="45">
        <v>50</v>
      </c>
      <c r="E274" s="42">
        <v>7</v>
      </c>
      <c r="F274" s="46">
        <f t="shared" si="8"/>
        <v>0.14000000000000001</v>
      </c>
      <c r="G274" s="42">
        <v>21</v>
      </c>
      <c r="H274" s="47">
        <f t="shared" si="9"/>
        <v>0.42</v>
      </c>
      <c r="I274" s="48"/>
    </row>
    <row r="275" spans="1:9">
      <c r="A275" s="42">
        <v>273</v>
      </c>
      <c r="B275" s="43" t="s">
        <v>16</v>
      </c>
      <c r="C275" s="44" t="s">
        <v>254</v>
      </c>
      <c r="D275" s="45">
        <v>53</v>
      </c>
      <c r="E275" s="42">
        <v>7</v>
      </c>
      <c r="F275" s="46">
        <f t="shared" si="8"/>
        <v>0.13207547169811321</v>
      </c>
      <c r="G275" s="42">
        <v>28</v>
      </c>
      <c r="H275" s="47">
        <f t="shared" si="9"/>
        <v>0.52830188679245282</v>
      </c>
      <c r="I275" s="48"/>
    </row>
    <row r="276" spans="1:9">
      <c r="A276" s="42">
        <v>274</v>
      </c>
      <c r="B276" s="43" t="s">
        <v>16</v>
      </c>
      <c r="C276" s="44" t="s">
        <v>96</v>
      </c>
      <c r="D276" s="45">
        <v>46</v>
      </c>
      <c r="E276" s="42">
        <v>6</v>
      </c>
      <c r="F276" s="46">
        <f t="shared" si="8"/>
        <v>0.13043478260869565</v>
      </c>
      <c r="G276" s="42">
        <v>39</v>
      </c>
      <c r="H276" s="47">
        <f t="shared" si="9"/>
        <v>0.84782608695652173</v>
      </c>
      <c r="I276" s="48"/>
    </row>
    <row r="277" spans="1:9">
      <c r="A277" s="42">
        <v>275</v>
      </c>
      <c r="B277" s="43" t="s">
        <v>24</v>
      </c>
      <c r="C277" s="44" t="s">
        <v>300</v>
      </c>
      <c r="D277" s="45">
        <v>72</v>
      </c>
      <c r="E277" s="42">
        <v>9</v>
      </c>
      <c r="F277" s="46">
        <f t="shared" si="8"/>
        <v>0.125</v>
      </c>
      <c r="G277" s="42">
        <v>28</v>
      </c>
      <c r="H277" s="47">
        <f t="shared" si="9"/>
        <v>0.3888888888888889</v>
      </c>
      <c r="I277" s="48"/>
    </row>
    <row r="278" spans="1:9">
      <c r="A278" s="42">
        <v>276</v>
      </c>
      <c r="B278" s="43" t="s">
        <v>13</v>
      </c>
      <c r="C278" s="44" t="s">
        <v>371</v>
      </c>
      <c r="D278" s="45">
        <v>129</v>
      </c>
      <c r="E278" s="42">
        <v>16</v>
      </c>
      <c r="F278" s="46">
        <f t="shared" si="8"/>
        <v>0.12403100775193798</v>
      </c>
      <c r="G278" s="42">
        <v>20</v>
      </c>
      <c r="H278" s="47">
        <f t="shared" si="9"/>
        <v>0.15503875968992248</v>
      </c>
      <c r="I278" s="48"/>
    </row>
    <row r="279" spans="1:9">
      <c r="A279" s="42">
        <v>277</v>
      </c>
      <c r="B279" s="43" t="s">
        <v>13</v>
      </c>
      <c r="C279" s="44" t="s">
        <v>326</v>
      </c>
      <c r="D279" s="45">
        <v>57</v>
      </c>
      <c r="E279" s="42">
        <v>7</v>
      </c>
      <c r="F279" s="46">
        <f t="shared" si="8"/>
        <v>0.12280701754385964</v>
      </c>
      <c r="G279" s="42">
        <v>17</v>
      </c>
      <c r="H279" s="47">
        <f t="shared" si="9"/>
        <v>0.2982456140350877</v>
      </c>
      <c r="I279" s="48"/>
    </row>
    <row r="280" spans="1:9">
      <c r="A280" s="42">
        <v>278</v>
      </c>
      <c r="B280" s="43" t="s">
        <v>21</v>
      </c>
      <c r="C280" s="44" t="s">
        <v>57</v>
      </c>
      <c r="D280" s="45">
        <v>50</v>
      </c>
      <c r="E280" s="42">
        <v>6</v>
      </c>
      <c r="F280" s="46">
        <f t="shared" si="8"/>
        <v>0.12</v>
      </c>
      <c r="G280" s="42">
        <v>46</v>
      </c>
      <c r="H280" s="47">
        <f t="shared" si="9"/>
        <v>0.92</v>
      </c>
      <c r="I280" s="48"/>
    </row>
    <row r="281" spans="1:9">
      <c r="A281" s="42">
        <v>279</v>
      </c>
      <c r="B281" s="43" t="s">
        <v>184</v>
      </c>
      <c r="C281" s="44" t="s">
        <v>185</v>
      </c>
      <c r="D281" s="45">
        <v>61</v>
      </c>
      <c r="E281" s="42">
        <v>7</v>
      </c>
      <c r="F281" s="46">
        <f t="shared" si="8"/>
        <v>0.11475409836065574</v>
      </c>
      <c r="G281" s="42">
        <v>40</v>
      </c>
      <c r="H281" s="47">
        <f t="shared" si="9"/>
        <v>0.65573770491803274</v>
      </c>
      <c r="I281" s="48"/>
    </row>
    <row r="282" spans="1:9">
      <c r="A282" s="42">
        <v>280</v>
      </c>
      <c r="B282" s="43" t="s">
        <v>15</v>
      </c>
      <c r="C282" s="44" t="s">
        <v>45</v>
      </c>
      <c r="D282" s="45">
        <v>53</v>
      </c>
      <c r="E282" s="42">
        <v>6</v>
      </c>
      <c r="F282" s="46">
        <f t="shared" si="8"/>
        <v>0.11320754716981132</v>
      </c>
      <c r="G282" s="42">
        <v>49</v>
      </c>
      <c r="H282" s="47">
        <f t="shared" si="9"/>
        <v>0.92452830188679247</v>
      </c>
      <c r="I282" s="48"/>
    </row>
    <row r="283" spans="1:9">
      <c r="A283" s="42">
        <v>281</v>
      </c>
      <c r="B283" s="43" t="s">
        <v>9</v>
      </c>
      <c r="C283" s="44" t="s">
        <v>335</v>
      </c>
      <c r="D283" s="45">
        <v>186</v>
      </c>
      <c r="E283" s="42">
        <v>21</v>
      </c>
      <c r="F283" s="46">
        <f t="shared" si="8"/>
        <v>0.11290322580645161</v>
      </c>
      <c r="G283" s="42">
        <v>37</v>
      </c>
      <c r="H283" s="47">
        <f t="shared" si="9"/>
        <v>0.19892473118279569</v>
      </c>
      <c r="I283" s="48"/>
    </row>
    <row r="284" spans="1:9">
      <c r="A284" s="42">
        <v>282</v>
      </c>
      <c r="B284" s="43" t="s">
        <v>20</v>
      </c>
      <c r="C284" s="44" t="s">
        <v>79</v>
      </c>
      <c r="D284" s="45">
        <v>64</v>
      </c>
      <c r="E284" s="42">
        <v>7</v>
      </c>
      <c r="F284" s="46">
        <f t="shared" si="8"/>
        <v>0.109375</v>
      </c>
      <c r="G284" s="42">
        <v>52</v>
      </c>
      <c r="H284" s="47">
        <f t="shared" si="9"/>
        <v>0.8125</v>
      </c>
      <c r="I284" s="48"/>
    </row>
    <row r="285" spans="1:9">
      <c r="A285" s="42">
        <v>283</v>
      </c>
      <c r="B285" s="43" t="s">
        <v>24</v>
      </c>
      <c r="C285" s="44" t="s">
        <v>316</v>
      </c>
      <c r="D285" s="45">
        <v>48</v>
      </c>
      <c r="E285" s="42">
        <v>5</v>
      </c>
      <c r="F285" s="46">
        <f t="shared" si="8"/>
        <v>0.10416666666666667</v>
      </c>
      <c r="G285" s="42">
        <v>15</v>
      </c>
      <c r="H285" s="47">
        <f t="shared" si="9"/>
        <v>0.3125</v>
      </c>
      <c r="I285" s="48"/>
    </row>
    <row r="286" spans="1:9">
      <c r="A286" s="42">
        <v>284</v>
      </c>
      <c r="B286" s="43" t="s">
        <v>13</v>
      </c>
      <c r="C286" s="44" t="s">
        <v>68</v>
      </c>
      <c r="D286" s="45">
        <v>50</v>
      </c>
      <c r="E286" s="42">
        <v>5</v>
      </c>
      <c r="F286" s="46">
        <f t="shared" si="8"/>
        <v>0.1</v>
      </c>
      <c r="G286" s="42">
        <v>44</v>
      </c>
      <c r="H286" s="47">
        <f t="shared" si="9"/>
        <v>0.88</v>
      </c>
      <c r="I286" s="48"/>
    </row>
    <row r="287" spans="1:9">
      <c r="A287" s="42">
        <v>285</v>
      </c>
      <c r="B287" s="43" t="s">
        <v>9</v>
      </c>
      <c r="C287" s="44" t="s">
        <v>367</v>
      </c>
      <c r="D287" s="45">
        <v>60</v>
      </c>
      <c r="E287" s="42">
        <v>6</v>
      </c>
      <c r="F287" s="46">
        <f t="shared" si="8"/>
        <v>0.1</v>
      </c>
      <c r="G287" s="42">
        <v>7</v>
      </c>
      <c r="H287" s="47">
        <f t="shared" si="9"/>
        <v>0.11666666666666667</v>
      </c>
      <c r="I287" s="48"/>
    </row>
    <row r="288" spans="1:9">
      <c r="A288" s="42">
        <v>286</v>
      </c>
      <c r="B288" s="43" t="s">
        <v>23</v>
      </c>
      <c r="C288" s="44" t="s">
        <v>265</v>
      </c>
      <c r="D288" s="45">
        <v>72</v>
      </c>
      <c r="E288" s="42">
        <v>7</v>
      </c>
      <c r="F288" s="46">
        <f t="shared" si="8"/>
        <v>9.7222222222222224E-2</v>
      </c>
      <c r="G288" s="42">
        <v>31</v>
      </c>
      <c r="H288" s="47">
        <f t="shared" si="9"/>
        <v>0.43055555555555558</v>
      </c>
      <c r="I288" s="48"/>
    </row>
    <row r="289" spans="1:9">
      <c r="A289" s="42">
        <v>287</v>
      </c>
      <c r="B289" s="43" t="s">
        <v>22</v>
      </c>
      <c r="C289" s="44" t="s">
        <v>74</v>
      </c>
      <c r="D289" s="45">
        <v>103</v>
      </c>
      <c r="E289" s="42">
        <v>10</v>
      </c>
      <c r="F289" s="46">
        <f t="shared" si="8"/>
        <v>9.7087378640776698E-2</v>
      </c>
      <c r="G289" s="42">
        <v>95</v>
      </c>
      <c r="H289" s="47">
        <f t="shared" si="9"/>
        <v>0.92233009708737868</v>
      </c>
      <c r="I289" s="48"/>
    </row>
    <row r="290" spans="1:9">
      <c r="A290" s="42">
        <v>288</v>
      </c>
      <c r="B290" s="43" t="s">
        <v>9</v>
      </c>
      <c r="C290" s="44" t="s">
        <v>297</v>
      </c>
      <c r="D290" s="45">
        <v>101</v>
      </c>
      <c r="E290" s="42">
        <v>9</v>
      </c>
      <c r="F290" s="46">
        <f t="shared" si="8"/>
        <v>8.9108910891089105E-2</v>
      </c>
      <c r="G290" s="42">
        <v>35</v>
      </c>
      <c r="H290" s="47">
        <f t="shared" si="9"/>
        <v>0.34653465346534651</v>
      </c>
      <c r="I290" s="48"/>
    </row>
    <row r="291" spans="1:9">
      <c r="A291" s="42">
        <v>289</v>
      </c>
      <c r="B291" s="43" t="s">
        <v>16</v>
      </c>
      <c r="C291" s="44" t="s">
        <v>303</v>
      </c>
      <c r="D291" s="45">
        <v>47</v>
      </c>
      <c r="E291" s="42">
        <v>4</v>
      </c>
      <c r="F291" s="46">
        <f t="shared" si="8"/>
        <v>8.5106382978723402E-2</v>
      </c>
      <c r="G291" s="42">
        <v>20</v>
      </c>
      <c r="H291" s="47">
        <f t="shared" si="9"/>
        <v>0.42553191489361702</v>
      </c>
      <c r="I291" s="48"/>
    </row>
    <row r="292" spans="1:9">
      <c r="A292" s="42">
        <v>290</v>
      </c>
      <c r="B292" s="43" t="s">
        <v>26</v>
      </c>
      <c r="C292" s="44" t="s">
        <v>328</v>
      </c>
      <c r="D292" s="45">
        <v>83</v>
      </c>
      <c r="E292" s="42">
        <v>7</v>
      </c>
      <c r="F292" s="46">
        <f t="shared" si="8"/>
        <v>8.4337349397590355E-2</v>
      </c>
      <c r="G292" s="42">
        <v>12</v>
      </c>
      <c r="H292" s="47">
        <f t="shared" si="9"/>
        <v>0.14457831325301204</v>
      </c>
      <c r="I292" s="48"/>
    </row>
    <row r="293" spans="1:9">
      <c r="A293" s="42">
        <v>291</v>
      </c>
      <c r="B293" s="43" t="s">
        <v>13</v>
      </c>
      <c r="C293" s="44" t="s">
        <v>323</v>
      </c>
      <c r="D293" s="45">
        <v>50</v>
      </c>
      <c r="E293" s="42">
        <v>4</v>
      </c>
      <c r="F293" s="46">
        <f t="shared" si="8"/>
        <v>0.08</v>
      </c>
      <c r="G293" s="42">
        <v>14</v>
      </c>
      <c r="H293" s="47">
        <f t="shared" si="9"/>
        <v>0.28000000000000003</v>
      </c>
      <c r="I293" s="48"/>
    </row>
    <row r="294" spans="1:9">
      <c r="A294" s="42">
        <v>292</v>
      </c>
      <c r="B294" s="43" t="s">
        <v>20</v>
      </c>
      <c r="C294" s="44" t="s">
        <v>333</v>
      </c>
      <c r="D294" s="45">
        <v>50</v>
      </c>
      <c r="E294" s="42">
        <v>4</v>
      </c>
      <c r="F294" s="46">
        <f t="shared" si="8"/>
        <v>0.08</v>
      </c>
      <c r="G294" s="42">
        <v>8</v>
      </c>
      <c r="H294" s="47">
        <f t="shared" si="9"/>
        <v>0.16</v>
      </c>
      <c r="I294" s="48"/>
    </row>
    <row r="295" spans="1:9">
      <c r="A295" s="42">
        <v>293</v>
      </c>
      <c r="B295" s="43" t="s">
        <v>19</v>
      </c>
      <c r="C295" s="44" t="s">
        <v>135</v>
      </c>
      <c r="D295" s="45">
        <v>80</v>
      </c>
      <c r="E295" s="42">
        <v>6</v>
      </c>
      <c r="F295" s="46">
        <f t="shared" si="8"/>
        <v>7.4999999999999997E-2</v>
      </c>
      <c r="G295" s="42">
        <v>64</v>
      </c>
      <c r="H295" s="47">
        <f t="shared" si="9"/>
        <v>0.8</v>
      </c>
      <c r="I295" s="48"/>
    </row>
    <row r="296" spans="1:9">
      <c r="A296" s="42">
        <v>294</v>
      </c>
      <c r="B296" s="43" t="s">
        <v>8</v>
      </c>
      <c r="C296" s="44" t="s">
        <v>90</v>
      </c>
      <c r="D296" s="45">
        <v>67</v>
      </c>
      <c r="E296" s="42">
        <v>5</v>
      </c>
      <c r="F296" s="46">
        <f t="shared" si="8"/>
        <v>7.4626865671641784E-2</v>
      </c>
      <c r="G296" s="42">
        <v>55</v>
      </c>
      <c r="H296" s="47">
        <f t="shared" si="9"/>
        <v>0.82089552238805974</v>
      </c>
      <c r="I296" s="48"/>
    </row>
    <row r="297" spans="1:9">
      <c r="A297" s="42">
        <v>295</v>
      </c>
      <c r="B297" s="43" t="s">
        <v>15</v>
      </c>
      <c r="C297" s="44" t="s">
        <v>344</v>
      </c>
      <c r="D297" s="45">
        <v>198</v>
      </c>
      <c r="E297" s="42">
        <v>14</v>
      </c>
      <c r="F297" s="46">
        <f t="shared" si="8"/>
        <v>7.0707070707070704E-2</v>
      </c>
      <c r="G297" s="42">
        <v>16</v>
      </c>
      <c r="H297" s="47">
        <f t="shared" si="9"/>
        <v>8.0808080808080815E-2</v>
      </c>
      <c r="I297" s="48"/>
    </row>
    <row r="298" spans="1:9">
      <c r="A298" s="42">
        <v>296</v>
      </c>
      <c r="B298" s="43" t="s">
        <v>19</v>
      </c>
      <c r="C298" s="44" t="s">
        <v>340</v>
      </c>
      <c r="D298" s="45">
        <v>45</v>
      </c>
      <c r="E298" s="42">
        <v>3</v>
      </c>
      <c r="F298" s="46">
        <f t="shared" si="8"/>
        <v>6.6666666666666666E-2</v>
      </c>
      <c r="G298" s="42">
        <v>6</v>
      </c>
      <c r="H298" s="47">
        <f t="shared" si="9"/>
        <v>0.13333333333333333</v>
      </c>
      <c r="I298" s="48"/>
    </row>
    <row r="299" spans="1:9">
      <c r="A299" s="42">
        <v>297</v>
      </c>
      <c r="B299" s="43" t="s">
        <v>24</v>
      </c>
      <c r="C299" s="44" t="s">
        <v>249</v>
      </c>
      <c r="D299" s="45">
        <v>61</v>
      </c>
      <c r="E299" s="42">
        <v>4</v>
      </c>
      <c r="F299" s="46">
        <f t="shared" si="8"/>
        <v>6.5573770491803282E-2</v>
      </c>
      <c r="G299" s="42">
        <v>36</v>
      </c>
      <c r="H299" s="47">
        <f t="shared" si="9"/>
        <v>0.5901639344262295</v>
      </c>
      <c r="I299" s="48"/>
    </row>
    <row r="300" spans="1:9">
      <c r="A300" s="42">
        <v>298</v>
      </c>
      <c r="B300" s="43" t="s">
        <v>7</v>
      </c>
      <c r="C300" s="44" t="s">
        <v>342</v>
      </c>
      <c r="D300" s="45">
        <v>108</v>
      </c>
      <c r="E300" s="42">
        <v>7</v>
      </c>
      <c r="F300" s="46">
        <f t="shared" si="8"/>
        <v>6.4814814814814811E-2</v>
      </c>
      <c r="G300" s="42">
        <v>11</v>
      </c>
      <c r="H300" s="47">
        <f t="shared" si="9"/>
        <v>0.10185185185185185</v>
      </c>
      <c r="I300" s="48"/>
    </row>
    <row r="301" spans="1:9">
      <c r="A301" s="42">
        <v>299</v>
      </c>
      <c r="B301" s="43" t="s">
        <v>19</v>
      </c>
      <c r="C301" s="44" t="s">
        <v>334</v>
      </c>
      <c r="D301" s="45">
        <v>78</v>
      </c>
      <c r="E301" s="42">
        <v>5</v>
      </c>
      <c r="F301" s="46">
        <f t="shared" si="8"/>
        <v>6.4102564102564097E-2</v>
      </c>
      <c r="G301" s="42">
        <v>14</v>
      </c>
      <c r="H301" s="47">
        <f t="shared" si="9"/>
        <v>0.17948717948717949</v>
      </c>
      <c r="I301" s="48"/>
    </row>
    <row r="302" spans="1:9">
      <c r="A302" s="42">
        <v>300</v>
      </c>
      <c r="B302" s="43" t="s">
        <v>21</v>
      </c>
      <c r="C302" s="44" t="s">
        <v>219</v>
      </c>
      <c r="D302" s="45">
        <v>32</v>
      </c>
      <c r="E302" s="42">
        <v>2</v>
      </c>
      <c r="F302" s="46">
        <f t="shared" si="8"/>
        <v>6.25E-2</v>
      </c>
      <c r="G302" s="42">
        <v>19</v>
      </c>
      <c r="H302" s="47">
        <f t="shared" si="9"/>
        <v>0.59375</v>
      </c>
      <c r="I302" s="48"/>
    </row>
    <row r="303" spans="1:9">
      <c r="A303" s="42">
        <v>301</v>
      </c>
      <c r="B303" s="43" t="s">
        <v>23</v>
      </c>
      <c r="C303" s="44" t="s">
        <v>292</v>
      </c>
      <c r="D303" s="45">
        <v>50</v>
      </c>
      <c r="E303" s="42">
        <v>3</v>
      </c>
      <c r="F303" s="46">
        <f t="shared" si="8"/>
        <v>0.06</v>
      </c>
      <c r="G303" s="42">
        <v>17</v>
      </c>
      <c r="H303" s="47">
        <f t="shared" si="9"/>
        <v>0.34</v>
      </c>
      <c r="I303" s="48"/>
    </row>
    <row r="304" spans="1:9">
      <c r="A304" s="42">
        <v>302</v>
      </c>
      <c r="B304" s="43" t="s">
        <v>12</v>
      </c>
      <c r="C304" s="44" t="s">
        <v>256</v>
      </c>
      <c r="D304" s="45">
        <v>94</v>
      </c>
      <c r="E304" s="42">
        <v>4</v>
      </c>
      <c r="F304" s="46">
        <f t="shared" si="8"/>
        <v>4.2553191489361701E-2</v>
      </c>
      <c r="G304" s="42">
        <v>53</v>
      </c>
      <c r="H304" s="47">
        <f t="shared" si="9"/>
        <v>0.56382978723404253</v>
      </c>
      <c r="I304" s="48"/>
    </row>
    <row r="305" spans="1:9">
      <c r="A305" s="42">
        <v>303</v>
      </c>
      <c r="B305" s="43" t="s">
        <v>24</v>
      </c>
      <c r="C305" s="44" t="s">
        <v>348</v>
      </c>
      <c r="D305" s="45">
        <v>72</v>
      </c>
      <c r="E305" s="42">
        <v>3</v>
      </c>
      <c r="F305" s="46">
        <f t="shared" si="8"/>
        <v>4.1666666666666664E-2</v>
      </c>
      <c r="G305" s="42">
        <v>7</v>
      </c>
      <c r="H305" s="47">
        <f t="shared" si="9"/>
        <v>9.7222222222222224E-2</v>
      </c>
      <c r="I305" s="48"/>
    </row>
    <row r="306" spans="1:9">
      <c r="A306" s="42">
        <v>304</v>
      </c>
      <c r="B306" s="43" t="s">
        <v>13</v>
      </c>
      <c r="C306" s="44" t="s">
        <v>217</v>
      </c>
      <c r="D306" s="45">
        <v>73</v>
      </c>
      <c r="E306" s="42">
        <v>3</v>
      </c>
      <c r="F306" s="46">
        <f t="shared" si="8"/>
        <v>4.1095890410958902E-2</v>
      </c>
      <c r="G306" s="42">
        <v>42</v>
      </c>
      <c r="H306" s="47">
        <f t="shared" si="9"/>
        <v>0.57534246575342463</v>
      </c>
      <c r="I306" s="48"/>
    </row>
    <row r="307" spans="1:9">
      <c r="A307" s="42">
        <v>305</v>
      </c>
      <c r="B307" s="43" t="s">
        <v>20</v>
      </c>
      <c r="C307" s="44" t="s">
        <v>42</v>
      </c>
      <c r="D307" s="45">
        <v>49</v>
      </c>
      <c r="E307" s="42">
        <v>2</v>
      </c>
      <c r="F307" s="46">
        <f t="shared" si="8"/>
        <v>4.0816326530612242E-2</v>
      </c>
      <c r="G307" s="42">
        <v>47</v>
      </c>
      <c r="H307" s="47">
        <f t="shared" si="9"/>
        <v>0.95918367346938771</v>
      </c>
      <c r="I307" s="48"/>
    </row>
    <row r="308" spans="1:9">
      <c r="A308" s="42">
        <v>306</v>
      </c>
      <c r="B308" s="43" t="s">
        <v>21</v>
      </c>
      <c r="C308" s="44" t="s">
        <v>301</v>
      </c>
      <c r="D308" s="45">
        <v>49</v>
      </c>
      <c r="E308" s="42">
        <v>2</v>
      </c>
      <c r="F308" s="46">
        <f t="shared" si="8"/>
        <v>4.0816326530612242E-2</v>
      </c>
      <c r="G308" s="42">
        <v>20</v>
      </c>
      <c r="H308" s="47">
        <f t="shared" si="9"/>
        <v>0.40816326530612246</v>
      </c>
      <c r="I308" s="48"/>
    </row>
    <row r="309" spans="1:9">
      <c r="A309" s="42">
        <v>307</v>
      </c>
      <c r="B309" s="43" t="s">
        <v>10</v>
      </c>
      <c r="C309" s="44" t="s">
        <v>341</v>
      </c>
      <c r="D309" s="45">
        <v>40</v>
      </c>
      <c r="E309" s="42">
        <v>1</v>
      </c>
      <c r="F309" s="46">
        <f t="shared" si="8"/>
        <v>2.5000000000000001E-2</v>
      </c>
      <c r="G309" s="42">
        <v>5</v>
      </c>
      <c r="H309" s="47">
        <f t="shared" si="9"/>
        <v>0.125</v>
      </c>
      <c r="I309" s="48"/>
    </row>
    <row r="310" spans="1:9">
      <c r="A310" s="42">
        <v>308</v>
      </c>
      <c r="B310" s="43" t="s">
        <v>6</v>
      </c>
      <c r="C310" s="44" t="s">
        <v>95</v>
      </c>
      <c r="D310" s="45">
        <v>52</v>
      </c>
      <c r="E310" s="42">
        <v>1</v>
      </c>
      <c r="F310" s="46">
        <f t="shared" si="8"/>
        <v>1.9230769230769232E-2</v>
      </c>
      <c r="G310" s="42">
        <v>42</v>
      </c>
      <c r="H310" s="47">
        <f t="shared" si="9"/>
        <v>0.80769230769230771</v>
      </c>
      <c r="I310" s="48"/>
    </row>
    <row r="311" spans="1:9">
      <c r="A311" s="42">
        <v>309</v>
      </c>
      <c r="B311" s="43" t="s">
        <v>21</v>
      </c>
      <c r="C311" s="44" t="s">
        <v>353</v>
      </c>
      <c r="D311" s="45">
        <v>58</v>
      </c>
      <c r="E311" s="42">
        <v>1</v>
      </c>
      <c r="F311" s="46">
        <f t="shared" si="8"/>
        <v>1.7241379310344827E-2</v>
      </c>
      <c r="G311" s="42">
        <v>1</v>
      </c>
      <c r="H311" s="47">
        <f t="shared" si="9"/>
        <v>1.7241379310344827E-2</v>
      </c>
      <c r="I311" s="48"/>
    </row>
    <row r="312" spans="1:9">
      <c r="A312" s="42">
        <v>310</v>
      </c>
      <c r="B312" s="43" t="s">
        <v>20</v>
      </c>
      <c r="C312" s="44" t="s">
        <v>61</v>
      </c>
      <c r="D312" s="45">
        <v>59</v>
      </c>
      <c r="E312" s="42">
        <v>1</v>
      </c>
      <c r="F312" s="46">
        <f t="shared" si="8"/>
        <v>1.6949152542372881E-2</v>
      </c>
      <c r="G312" s="42">
        <v>52</v>
      </c>
      <c r="H312" s="47">
        <f t="shared" si="9"/>
        <v>0.88135593220338981</v>
      </c>
      <c r="I312" s="48"/>
    </row>
    <row r="313" spans="1:9">
      <c r="A313" s="42">
        <v>311</v>
      </c>
      <c r="B313" s="43" t="s">
        <v>13</v>
      </c>
      <c r="C313" s="44" t="s">
        <v>72</v>
      </c>
      <c r="D313" s="45">
        <v>66</v>
      </c>
      <c r="E313" s="42">
        <v>1</v>
      </c>
      <c r="F313" s="46">
        <f t="shared" si="8"/>
        <v>1.5151515151515152E-2</v>
      </c>
      <c r="G313" s="42">
        <v>58</v>
      </c>
      <c r="H313" s="47">
        <f t="shared" si="9"/>
        <v>0.87878787878787878</v>
      </c>
      <c r="I313" s="48"/>
    </row>
    <row r="314" spans="1:9">
      <c r="A314" s="42">
        <v>312</v>
      </c>
      <c r="B314" s="43" t="s">
        <v>13</v>
      </c>
      <c r="C314" s="44" t="s">
        <v>369</v>
      </c>
      <c r="D314" s="45">
        <v>90</v>
      </c>
      <c r="E314" s="42">
        <v>1</v>
      </c>
      <c r="F314" s="46">
        <f t="shared" si="8"/>
        <v>1.1111111111111112E-2</v>
      </c>
      <c r="G314" s="42">
        <v>11</v>
      </c>
      <c r="H314" s="47">
        <f t="shared" si="9"/>
        <v>0.12222222222222222</v>
      </c>
      <c r="I314" s="48"/>
    </row>
    <row r="315" spans="1:9">
      <c r="A315" s="42">
        <v>313</v>
      </c>
      <c r="B315" s="43" t="s">
        <v>7</v>
      </c>
      <c r="C315" s="44" t="s">
        <v>40</v>
      </c>
      <c r="D315" s="45">
        <v>57</v>
      </c>
      <c r="E315" s="42">
        <v>0</v>
      </c>
      <c r="F315" s="46">
        <f t="shared" si="8"/>
        <v>0</v>
      </c>
      <c r="G315" s="42">
        <v>57</v>
      </c>
      <c r="H315" s="47">
        <f t="shared" si="9"/>
        <v>1</v>
      </c>
      <c r="I315" s="48"/>
    </row>
    <row r="316" spans="1:9">
      <c r="A316" s="42">
        <v>314</v>
      </c>
      <c r="B316" s="43" t="s">
        <v>7</v>
      </c>
      <c r="C316" s="44" t="s">
        <v>39</v>
      </c>
      <c r="D316" s="45">
        <v>55</v>
      </c>
      <c r="E316" s="42">
        <v>0</v>
      </c>
      <c r="F316" s="46">
        <f t="shared" si="8"/>
        <v>0</v>
      </c>
      <c r="G316" s="42">
        <v>55</v>
      </c>
      <c r="H316" s="47">
        <f t="shared" si="9"/>
        <v>1</v>
      </c>
      <c r="I316" s="48"/>
    </row>
    <row r="317" spans="1:9">
      <c r="A317" s="42">
        <v>315</v>
      </c>
      <c r="B317" s="43" t="s">
        <v>19</v>
      </c>
      <c r="C317" s="44" t="s">
        <v>36</v>
      </c>
      <c r="D317" s="45">
        <v>30</v>
      </c>
      <c r="E317" s="42">
        <v>0</v>
      </c>
      <c r="F317" s="46">
        <f t="shared" si="8"/>
        <v>0</v>
      </c>
      <c r="G317" s="42">
        <v>30</v>
      </c>
      <c r="H317" s="47">
        <f t="shared" si="9"/>
        <v>1</v>
      </c>
      <c r="I317" s="48"/>
    </row>
    <row r="318" spans="1:9">
      <c r="A318" s="42">
        <v>316</v>
      </c>
      <c r="B318" s="43" t="s">
        <v>20</v>
      </c>
      <c r="C318" s="44" t="s">
        <v>38</v>
      </c>
      <c r="D318" s="45">
        <v>50</v>
      </c>
      <c r="E318" s="42">
        <v>0</v>
      </c>
      <c r="F318" s="46">
        <f t="shared" si="8"/>
        <v>0</v>
      </c>
      <c r="G318" s="42">
        <v>50</v>
      </c>
      <c r="H318" s="47">
        <f t="shared" si="9"/>
        <v>1</v>
      </c>
      <c r="I318" s="48"/>
    </row>
    <row r="319" spans="1:9">
      <c r="A319" s="42">
        <v>317</v>
      </c>
      <c r="B319" s="43" t="s">
        <v>20</v>
      </c>
      <c r="C319" s="44" t="s">
        <v>37</v>
      </c>
      <c r="D319" s="45">
        <v>49</v>
      </c>
      <c r="E319" s="42">
        <v>0</v>
      </c>
      <c r="F319" s="46">
        <f t="shared" si="8"/>
        <v>0</v>
      </c>
      <c r="G319" s="42">
        <v>49</v>
      </c>
      <c r="H319" s="47">
        <f t="shared" si="9"/>
        <v>1</v>
      </c>
      <c r="I319" s="48"/>
    </row>
    <row r="320" spans="1:9">
      <c r="A320" s="42">
        <v>318</v>
      </c>
      <c r="B320" s="43" t="s">
        <v>7</v>
      </c>
      <c r="C320" s="44" t="s">
        <v>41</v>
      </c>
      <c r="D320" s="45">
        <v>81</v>
      </c>
      <c r="E320" s="42">
        <v>0</v>
      </c>
      <c r="F320" s="46">
        <f t="shared" si="8"/>
        <v>0</v>
      </c>
      <c r="G320" s="42">
        <v>80</v>
      </c>
      <c r="H320" s="47">
        <f t="shared" si="9"/>
        <v>0.98765432098765427</v>
      </c>
      <c r="I320" s="48"/>
    </row>
    <row r="321" spans="1:9">
      <c r="A321" s="42">
        <v>319</v>
      </c>
      <c r="B321" s="43" t="s">
        <v>24</v>
      </c>
      <c r="C321" s="44" t="s">
        <v>69</v>
      </c>
      <c r="D321" s="45">
        <v>50</v>
      </c>
      <c r="E321" s="42">
        <v>0</v>
      </c>
      <c r="F321" s="46">
        <f t="shared" si="8"/>
        <v>0</v>
      </c>
      <c r="G321" s="42">
        <v>44</v>
      </c>
      <c r="H321" s="47">
        <f t="shared" si="9"/>
        <v>0.88</v>
      </c>
      <c r="I321" s="48"/>
    </row>
    <row r="322" spans="1:9">
      <c r="A322" s="42">
        <v>320</v>
      </c>
      <c r="B322" s="43" t="s">
        <v>11</v>
      </c>
      <c r="C322" s="44" t="s">
        <v>84</v>
      </c>
      <c r="D322" s="45">
        <v>53</v>
      </c>
      <c r="E322" s="42">
        <v>0</v>
      </c>
      <c r="F322" s="46">
        <f t="shared" si="8"/>
        <v>0</v>
      </c>
      <c r="G322" s="42">
        <v>45</v>
      </c>
      <c r="H322" s="47">
        <f t="shared" si="9"/>
        <v>0.84905660377358494</v>
      </c>
      <c r="I322" s="48"/>
    </row>
    <row r="323" spans="1:9">
      <c r="A323" s="42">
        <v>321</v>
      </c>
      <c r="B323" s="43" t="s">
        <v>10</v>
      </c>
      <c r="C323" s="44" t="s">
        <v>206</v>
      </c>
      <c r="D323" s="45">
        <v>35</v>
      </c>
      <c r="E323" s="42">
        <v>0</v>
      </c>
      <c r="F323" s="46">
        <f t="shared" ref="F323:F332" si="10">E323/D323</f>
        <v>0</v>
      </c>
      <c r="G323" s="42">
        <v>21</v>
      </c>
      <c r="H323" s="47">
        <f t="shared" ref="H323:H332" si="11">G323/D323</f>
        <v>0.6</v>
      </c>
      <c r="I323" s="48"/>
    </row>
    <row r="324" spans="1:9">
      <c r="A324" s="42">
        <v>322</v>
      </c>
      <c r="B324" s="43" t="s">
        <v>20</v>
      </c>
      <c r="C324" s="44" t="s">
        <v>306</v>
      </c>
      <c r="D324" s="45">
        <v>35</v>
      </c>
      <c r="E324" s="42">
        <v>0</v>
      </c>
      <c r="F324" s="46">
        <f t="shared" si="10"/>
        <v>0</v>
      </c>
      <c r="G324" s="42">
        <v>9</v>
      </c>
      <c r="H324" s="47">
        <f t="shared" si="11"/>
        <v>0.25714285714285712</v>
      </c>
      <c r="I324" s="48"/>
    </row>
    <row r="325" spans="1:9">
      <c r="A325" s="42">
        <v>323</v>
      </c>
      <c r="B325" s="43" t="s">
        <v>21</v>
      </c>
      <c r="C325" s="44" t="s">
        <v>337</v>
      </c>
      <c r="D325" s="45">
        <v>48</v>
      </c>
      <c r="E325" s="42">
        <v>0</v>
      </c>
      <c r="F325" s="46">
        <f t="shared" si="10"/>
        <v>0</v>
      </c>
      <c r="G325" s="42">
        <v>8</v>
      </c>
      <c r="H325" s="47">
        <f t="shared" si="11"/>
        <v>0.16666666666666666</v>
      </c>
      <c r="I325" s="48"/>
    </row>
    <row r="326" spans="1:9">
      <c r="A326" s="42">
        <v>324</v>
      </c>
      <c r="B326" s="43" t="s">
        <v>21</v>
      </c>
      <c r="C326" s="44" t="s">
        <v>338</v>
      </c>
      <c r="D326" s="45">
        <v>32</v>
      </c>
      <c r="E326" s="42">
        <v>0</v>
      </c>
      <c r="F326" s="46">
        <f t="shared" si="10"/>
        <v>0</v>
      </c>
      <c r="G326" s="42">
        <v>5</v>
      </c>
      <c r="H326" s="47">
        <f t="shared" si="11"/>
        <v>0.15625</v>
      </c>
      <c r="I326" s="48"/>
    </row>
    <row r="327" spans="1:9">
      <c r="A327" s="42">
        <v>325</v>
      </c>
      <c r="B327" s="43" t="s">
        <v>24</v>
      </c>
      <c r="C327" s="44" t="s">
        <v>347</v>
      </c>
      <c r="D327" s="45">
        <v>72</v>
      </c>
      <c r="E327" s="42">
        <v>0</v>
      </c>
      <c r="F327" s="46">
        <f t="shared" si="10"/>
        <v>0</v>
      </c>
      <c r="G327" s="42">
        <v>5</v>
      </c>
      <c r="H327" s="47">
        <f t="shared" si="11"/>
        <v>6.9444444444444448E-2</v>
      </c>
      <c r="I327" s="48"/>
    </row>
    <row r="328" spans="1:9">
      <c r="A328" s="42">
        <v>326</v>
      </c>
      <c r="B328" s="43" t="s">
        <v>350</v>
      </c>
      <c r="C328" s="44" t="s">
        <v>351</v>
      </c>
      <c r="D328" s="45">
        <v>111</v>
      </c>
      <c r="E328" s="42">
        <v>0</v>
      </c>
      <c r="F328" s="46">
        <f t="shared" si="10"/>
        <v>0</v>
      </c>
      <c r="G328" s="42">
        <v>0</v>
      </c>
      <c r="H328" s="47">
        <f t="shared" si="11"/>
        <v>0</v>
      </c>
      <c r="I328" s="48"/>
    </row>
    <row r="329" spans="1:9">
      <c r="A329" s="42">
        <v>327</v>
      </c>
      <c r="B329" s="43" t="s">
        <v>24</v>
      </c>
      <c r="C329" s="44" t="s">
        <v>352</v>
      </c>
      <c r="D329" s="45">
        <v>76</v>
      </c>
      <c r="E329" s="42">
        <v>0</v>
      </c>
      <c r="F329" s="46">
        <f t="shared" si="10"/>
        <v>0</v>
      </c>
      <c r="G329" s="42">
        <v>0</v>
      </c>
      <c r="H329" s="47">
        <f t="shared" si="11"/>
        <v>0</v>
      </c>
      <c r="I329" s="48"/>
    </row>
    <row r="330" spans="1:9">
      <c r="A330" s="42">
        <v>328</v>
      </c>
      <c r="B330" s="43" t="s">
        <v>25</v>
      </c>
      <c r="C330" s="44" t="s">
        <v>355</v>
      </c>
      <c r="D330" s="49">
        <v>30</v>
      </c>
      <c r="E330" s="50">
        <v>0</v>
      </c>
      <c r="F330" s="51">
        <f t="shared" si="10"/>
        <v>0</v>
      </c>
      <c r="G330" s="50">
        <v>0</v>
      </c>
      <c r="H330" s="52">
        <f t="shared" si="11"/>
        <v>0</v>
      </c>
      <c r="I330" s="48"/>
    </row>
    <row r="331" spans="1:9">
      <c r="A331" s="42">
        <v>329</v>
      </c>
      <c r="B331" s="43" t="s">
        <v>27</v>
      </c>
      <c r="C331" s="44" t="s">
        <v>359</v>
      </c>
      <c r="D331" s="53">
        <v>50</v>
      </c>
      <c r="E331" s="53">
        <v>0</v>
      </c>
      <c r="F331" s="54">
        <f t="shared" si="10"/>
        <v>0</v>
      </c>
      <c r="G331" s="53">
        <v>0</v>
      </c>
      <c r="H331" s="55">
        <f t="shared" si="11"/>
        <v>0</v>
      </c>
      <c r="I331" s="48"/>
    </row>
    <row r="332" spans="1:9">
      <c r="C332" s="56" t="s">
        <v>373</v>
      </c>
      <c r="D332" s="68">
        <f>SUM(D3:D331)</f>
        <v>22159</v>
      </c>
      <c r="E332" s="68">
        <f>SUM(E3:E331)</f>
        <v>7648</v>
      </c>
      <c r="F332" s="57">
        <f t="shared" si="10"/>
        <v>0.34514192878740013</v>
      </c>
      <c r="G332" s="68">
        <f>SUM(G3:G331)</f>
        <v>13416</v>
      </c>
      <c r="H332" s="57">
        <f t="shared" si="11"/>
        <v>0.60544248386660049</v>
      </c>
      <c r="I332" s="48"/>
    </row>
  </sheetData>
  <sortState ref="A3:H331">
    <sortCondition descending="1" ref="F3:F331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</vt:lpstr>
      <vt:lpstr>依縣巿排序</vt:lpstr>
      <vt:lpstr>依流通率排序</vt:lpstr>
      <vt:lpstr>依循環次數排序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2024-11-04T08:42:43Z</dcterms:created>
  <dcterms:modified xsi:type="dcterms:W3CDTF">2024-11-25T08:22:02Z</dcterms:modified>
</cp:coreProperties>
</file>