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605"/>
  </bookViews>
  <sheets>
    <sheet name="各縣巿統計" sheetId="3" r:id="rId1"/>
    <sheet name="依縣巿排序" sheetId="4" r:id="rId2"/>
    <sheet name="依流通率排序" sheetId="1" r:id="rId3"/>
    <sheet name="依循環借閱次數排序" sheetId="2" r:id="rId4"/>
  </sheets>
  <calcPr calcId="144525"/>
</workbook>
</file>

<file path=xl/calcChain.xml><?xml version="1.0" encoding="utf-8"?>
<calcChain xmlns="http://schemas.openxmlformats.org/spreadsheetml/2006/main">
  <c r="E24" i="3" l="1"/>
  <c r="G336" i="4" l="1"/>
  <c r="E336" i="4"/>
  <c r="D336" i="4"/>
  <c r="H330" i="4"/>
  <c r="F330" i="4"/>
  <c r="H329" i="4"/>
  <c r="F329" i="4"/>
  <c r="H100" i="4"/>
  <c r="F100" i="4"/>
  <c r="H290" i="4"/>
  <c r="F290" i="4"/>
  <c r="H335" i="4"/>
  <c r="F335" i="4"/>
  <c r="H147" i="4"/>
  <c r="F147" i="4"/>
  <c r="H334" i="4"/>
  <c r="F334" i="4"/>
  <c r="H331" i="4"/>
  <c r="F331" i="4"/>
  <c r="H333" i="4"/>
  <c r="F333" i="4"/>
  <c r="H25" i="4"/>
  <c r="F25" i="4"/>
  <c r="H185" i="4"/>
  <c r="F185" i="4"/>
  <c r="H57" i="4"/>
  <c r="F57" i="4"/>
  <c r="H328" i="4"/>
  <c r="F328" i="4"/>
  <c r="H228" i="4"/>
  <c r="F228" i="4"/>
  <c r="H227" i="4"/>
  <c r="F227" i="4"/>
  <c r="H327" i="4"/>
  <c r="F327" i="4"/>
  <c r="H289" i="4"/>
  <c r="F289" i="4"/>
  <c r="H332" i="4"/>
  <c r="F332" i="4"/>
  <c r="H288" i="4"/>
  <c r="F288" i="4"/>
  <c r="H326" i="4"/>
  <c r="F326" i="4"/>
  <c r="H56" i="4"/>
  <c r="F56" i="4"/>
  <c r="H325" i="4"/>
  <c r="F325" i="4"/>
  <c r="H40" i="4"/>
  <c r="F40" i="4"/>
  <c r="H99" i="4"/>
  <c r="F99" i="4"/>
  <c r="H324" i="4"/>
  <c r="F324" i="4"/>
  <c r="H98" i="4"/>
  <c r="F98" i="4"/>
  <c r="H287" i="4"/>
  <c r="F287" i="4"/>
  <c r="H226" i="4"/>
  <c r="F226" i="4"/>
  <c r="H323" i="4"/>
  <c r="F323" i="4"/>
  <c r="H190" i="4"/>
  <c r="F190" i="4"/>
  <c r="H55" i="4"/>
  <c r="F55" i="4"/>
  <c r="H255" i="4"/>
  <c r="F255" i="4"/>
  <c r="H322" i="4"/>
  <c r="F322" i="4"/>
  <c r="H310" i="4"/>
  <c r="F310" i="4"/>
  <c r="H184" i="4"/>
  <c r="F184" i="4"/>
  <c r="H130" i="4"/>
  <c r="F130" i="4"/>
  <c r="H97" i="4"/>
  <c r="F97" i="4"/>
  <c r="H183" i="4"/>
  <c r="F183" i="4"/>
  <c r="H95" i="4"/>
  <c r="F95" i="4"/>
  <c r="H96" i="4"/>
  <c r="F96" i="4"/>
  <c r="H182" i="4"/>
  <c r="F182" i="4"/>
  <c r="H298" i="4"/>
  <c r="F298" i="4"/>
  <c r="H254" i="4"/>
  <c r="F254" i="4"/>
  <c r="H286" i="4"/>
  <c r="F286" i="4"/>
  <c r="H165" i="4"/>
  <c r="F165" i="4"/>
  <c r="H8" i="4"/>
  <c r="F8" i="4"/>
  <c r="H54" i="4"/>
  <c r="F54" i="4"/>
  <c r="H285" i="4"/>
  <c r="F285" i="4"/>
  <c r="H284" i="4"/>
  <c r="F284" i="4"/>
  <c r="H225" i="4"/>
  <c r="F225" i="4"/>
  <c r="H283" i="4"/>
  <c r="F283" i="4"/>
  <c r="H282" i="4"/>
  <c r="F282" i="4"/>
  <c r="H224" i="4"/>
  <c r="F224" i="4"/>
  <c r="H309" i="4"/>
  <c r="F309" i="4"/>
  <c r="H94" i="4"/>
  <c r="F94" i="4"/>
  <c r="H223" i="4"/>
  <c r="F223" i="4"/>
  <c r="H297" i="4"/>
  <c r="F297" i="4"/>
  <c r="H308" i="4"/>
  <c r="F308" i="4"/>
  <c r="H281" i="4"/>
  <c r="F281" i="4"/>
  <c r="H164" i="4"/>
  <c r="F164" i="4"/>
  <c r="H129" i="4"/>
  <c r="F129" i="4"/>
  <c r="H321" i="4"/>
  <c r="F321" i="4"/>
  <c r="H128" i="4"/>
  <c r="F128" i="4"/>
  <c r="H39" i="4"/>
  <c r="F39" i="4"/>
  <c r="H253" i="4"/>
  <c r="F253" i="4"/>
  <c r="H280" i="4"/>
  <c r="F280" i="4"/>
  <c r="H279" i="4"/>
  <c r="F279" i="4"/>
  <c r="H320" i="4"/>
  <c r="F320" i="4"/>
  <c r="H252" i="4"/>
  <c r="F252" i="4"/>
  <c r="H307" i="4"/>
  <c r="F307" i="4"/>
  <c r="H69" i="4"/>
  <c r="F69" i="4"/>
  <c r="H127" i="4"/>
  <c r="F127" i="4"/>
  <c r="H296" i="4"/>
  <c r="F296" i="4"/>
  <c r="H306" i="4"/>
  <c r="F306" i="4"/>
  <c r="H181" i="4"/>
  <c r="F181" i="4"/>
  <c r="H126" i="4"/>
  <c r="F126" i="4"/>
  <c r="H251" i="4"/>
  <c r="F251" i="4"/>
  <c r="H125" i="4"/>
  <c r="F125" i="4"/>
  <c r="H68" i="4"/>
  <c r="F68" i="4"/>
  <c r="H67" i="4"/>
  <c r="F67" i="4"/>
  <c r="H222" i="4"/>
  <c r="F222" i="4"/>
  <c r="H163" i="4"/>
  <c r="F163" i="4"/>
  <c r="H250" i="4"/>
  <c r="F250" i="4"/>
  <c r="H53" i="4"/>
  <c r="F53" i="4"/>
  <c r="H319" i="4"/>
  <c r="F319" i="4"/>
  <c r="H221" i="4"/>
  <c r="F221" i="4"/>
  <c r="H52" i="4"/>
  <c r="F52" i="4"/>
  <c r="H278" i="4"/>
  <c r="F278" i="4"/>
  <c r="H277" i="4"/>
  <c r="F277" i="4"/>
  <c r="H179" i="4"/>
  <c r="F179" i="4"/>
  <c r="H180" i="4"/>
  <c r="F180" i="4"/>
  <c r="H66" i="4"/>
  <c r="F66" i="4"/>
  <c r="H305" i="4"/>
  <c r="F305" i="4"/>
  <c r="H220" i="4"/>
  <c r="F220" i="4"/>
  <c r="H162" i="4"/>
  <c r="F162" i="4"/>
  <c r="H276" i="4"/>
  <c r="F276" i="4"/>
  <c r="H304" i="4"/>
  <c r="F304" i="4"/>
  <c r="H219" i="4"/>
  <c r="F219" i="4"/>
  <c r="H275" i="4"/>
  <c r="F275" i="4"/>
  <c r="H38" i="4"/>
  <c r="F38" i="4"/>
  <c r="H318" i="4"/>
  <c r="F318" i="4"/>
  <c r="H124" i="4"/>
  <c r="F124" i="4"/>
  <c r="H51" i="4"/>
  <c r="F51" i="4"/>
  <c r="H178" i="4"/>
  <c r="F178" i="4"/>
  <c r="H7" i="4"/>
  <c r="F7" i="4"/>
  <c r="H146" i="4"/>
  <c r="F146" i="4"/>
  <c r="H218" i="4"/>
  <c r="F218" i="4"/>
  <c r="H27" i="4"/>
  <c r="F27" i="4"/>
  <c r="H50" i="4"/>
  <c r="F50" i="4"/>
  <c r="H177" i="4"/>
  <c r="F177" i="4"/>
  <c r="H217" i="4"/>
  <c r="F217" i="4"/>
  <c r="H145" i="4"/>
  <c r="F145" i="4"/>
  <c r="H274" i="4"/>
  <c r="F274" i="4"/>
  <c r="H144" i="4"/>
  <c r="F144" i="4"/>
  <c r="H249" i="4"/>
  <c r="F249" i="4"/>
  <c r="H49" i="4"/>
  <c r="F49" i="4"/>
  <c r="H273" i="4"/>
  <c r="F273" i="4"/>
  <c r="H272" i="4"/>
  <c r="F272" i="4"/>
  <c r="H216" i="4"/>
  <c r="F216" i="4"/>
  <c r="H92" i="4"/>
  <c r="F92" i="4"/>
  <c r="H176" i="4"/>
  <c r="F176" i="4"/>
  <c r="H93" i="4"/>
  <c r="F93" i="4"/>
  <c r="H48" i="4"/>
  <c r="F48" i="4"/>
  <c r="H123" i="4"/>
  <c r="F123" i="4"/>
  <c r="H24" i="4"/>
  <c r="F24" i="4"/>
  <c r="H122" i="4"/>
  <c r="F122" i="4"/>
  <c r="H175" i="4"/>
  <c r="F175" i="4"/>
  <c r="H317" i="4"/>
  <c r="F317" i="4"/>
  <c r="H174" i="4"/>
  <c r="F174" i="4"/>
  <c r="H6" i="4"/>
  <c r="F6" i="4"/>
  <c r="H161" i="4"/>
  <c r="F161" i="4"/>
  <c r="H295" i="4"/>
  <c r="F295" i="4"/>
  <c r="H271" i="4"/>
  <c r="F271" i="4"/>
  <c r="H160" i="4"/>
  <c r="F160" i="4"/>
  <c r="H214" i="4"/>
  <c r="F214" i="4"/>
  <c r="H158" i="4"/>
  <c r="F158" i="4"/>
  <c r="H213" i="4"/>
  <c r="F213" i="4"/>
  <c r="H212" i="4"/>
  <c r="F212" i="4"/>
  <c r="H215" i="4"/>
  <c r="F215" i="4"/>
  <c r="H159" i="4"/>
  <c r="F159" i="4"/>
  <c r="H248" i="4"/>
  <c r="F248" i="4"/>
  <c r="H294" i="4"/>
  <c r="F294" i="4"/>
  <c r="H270" i="4"/>
  <c r="F270" i="4"/>
  <c r="H303" i="4"/>
  <c r="F303" i="4"/>
  <c r="H189" i="4"/>
  <c r="F189" i="4"/>
  <c r="H211" i="4"/>
  <c r="F211" i="4"/>
  <c r="H210" i="4"/>
  <c r="F210" i="4"/>
  <c r="H91" i="4"/>
  <c r="F91" i="4"/>
  <c r="H269" i="4"/>
  <c r="F269" i="4"/>
  <c r="H267" i="4"/>
  <c r="F267" i="4"/>
  <c r="H316" i="4"/>
  <c r="F316" i="4"/>
  <c r="H47" i="4"/>
  <c r="F47" i="4"/>
  <c r="H268" i="4"/>
  <c r="F268" i="4"/>
  <c r="H209" i="4"/>
  <c r="F209" i="4"/>
  <c r="H157" i="4"/>
  <c r="F157" i="4"/>
  <c r="H208" i="4"/>
  <c r="F208" i="4"/>
  <c r="H207" i="4"/>
  <c r="F207" i="4"/>
  <c r="H156" i="4"/>
  <c r="F156" i="4"/>
  <c r="H173" i="4"/>
  <c r="F173" i="4"/>
  <c r="H121" i="4"/>
  <c r="F121" i="4"/>
  <c r="H23" i="4"/>
  <c r="F23" i="4"/>
  <c r="H155" i="4"/>
  <c r="F155" i="4"/>
  <c r="H90" i="4"/>
  <c r="F90" i="4"/>
  <c r="H302" i="4"/>
  <c r="F302" i="4"/>
  <c r="H206" i="4"/>
  <c r="F206" i="4"/>
  <c r="H315" i="4"/>
  <c r="F315" i="4"/>
  <c r="H46" i="4"/>
  <c r="F46" i="4"/>
  <c r="H143" i="4"/>
  <c r="F143" i="4"/>
  <c r="H205" i="4"/>
  <c r="F205" i="4"/>
  <c r="H22" i="4"/>
  <c r="F22" i="4"/>
  <c r="H120" i="4"/>
  <c r="F120" i="4"/>
  <c r="H247" i="4"/>
  <c r="F247" i="4"/>
  <c r="H266" i="4"/>
  <c r="F266" i="4"/>
  <c r="H154" i="4"/>
  <c r="F154" i="4"/>
  <c r="H314" i="4"/>
  <c r="F314" i="4"/>
  <c r="H142" i="4"/>
  <c r="F142" i="4"/>
  <c r="H65" i="4"/>
  <c r="F65" i="4"/>
  <c r="H245" i="4"/>
  <c r="F245" i="4"/>
  <c r="H265" i="4"/>
  <c r="F265" i="4"/>
  <c r="H119" i="4"/>
  <c r="F119" i="4"/>
  <c r="H172" i="4"/>
  <c r="F172" i="4"/>
  <c r="H118" i="4"/>
  <c r="F118" i="4"/>
  <c r="H141" i="4"/>
  <c r="F141" i="4"/>
  <c r="H246" i="4"/>
  <c r="F246" i="4"/>
  <c r="H301" i="4"/>
  <c r="F301" i="4"/>
  <c r="H244" i="4"/>
  <c r="F244" i="4"/>
  <c r="H187" i="4"/>
  <c r="F187" i="4"/>
  <c r="H117" i="4"/>
  <c r="F117" i="4"/>
  <c r="H140" i="4"/>
  <c r="F140" i="4"/>
  <c r="H313" i="4"/>
  <c r="F313" i="4"/>
  <c r="H243" i="4"/>
  <c r="F243" i="4"/>
  <c r="H293" i="4"/>
  <c r="F293" i="4"/>
  <c r="H188" i="4"/>
  <c r="F188" i="4"/>
  <c r="H139" i="4"/>
  <c r="F139" i="4"/>
  <c r="H204" i="4"/>
  <c r="F204" i="4"/>
  <c r="H171" i="4"/>
  <c r="F171" i="4"/>
  <c r="H37" i="4"/>
  <c r="F37" i="4"/>
  <c r="H45" i="4"/>
  <c r="F45" i="4"/>
  <c r="H153" i="4"/>
  <c r="F153" i="4"/>
  <c r="H21" i="4"/>
  <c r="F21" i="4"/>
  <c r="H64" i="4"/>
  <c r="F64" i="4"/>
  <c r="H116" i="4"/>
  <c r="F116" i="4"/>
  <c r="H264" i="4"/>
  <c r="F264" i="4"/>
  <c r="H89" i="4"/>
  <c r="F89" i="4"/>
  <c r="H203" i="4"/>
  <c r="F203" i="4"/>
  <c r="H61" i="4"/>
  <c r="F61" i="4"/>
  <c r="H202" i="4"/>
  <c r="F202" i="4"/>
  <c r="H170" i="4"/>
  <c r="F170" i="4"/>
  <c r="H26" i="4"/>
  <c r="F26" i="4"/>
  <c r="H242" i="4"/>
  <c r="F242" i="4"/>
  <c r="H115" i="4"/>
  <c r="F115" i="4"/>
  <c r="H312" i="4"/>
  <c r="F312" i="4"/>
  <c r="H88" i="4"/>
  <c r="F88" i="4"/>
  <c r="H292" i="4"/>
  <c r="F292" i="4"/>
  <c r="H87" i="4"/>
  <c r="F87" i="4"/>
  <c r="H114" i="4"/>
  <c r="F114" i="4"/>
  <c r="H263" i="4"/>
  <c r="F263" i="4"/>
  <c r="H86" i="4"/>
  <c r="F86" i="4"/>
  <c r="H200" i="4"/>
  <c r="F200" i="4"/>
  <c r="H201" i="4"/>
  <c r="F201" i="4"/>
  <c r="H198" i="4"/>
  <c r="F198" i="4"/>
  <c r="H261" i="4"/>
  <c r="F261" i="4"/>
  <c r="H60" i="4"/>
  <c r="F60" i="4"/>
  <c r="H262" i="4"/>
  <c r="F262" i="4"/>
  <c r="H44" i="4"/>
  <c r="F44" i="4"/>
  <c r="H199" i="4"/>
  <c r="F199" i="4"/>
  <c r="H152" i="4"/>
  <c r="F152" i="4"/>
  <c r="H113" i="4"/>
  <c r="F113" i="4"/>
  <c r="H85" i="4"/>
  <c r="F85" i="4"/>
  <c r="H43" i="4"/>
  <c r="F43" i="4"/>
  <c r="H20" i="4"/>
  <c r="F20" i="4"/>
  <c r="H42" i="4"/>
  <c r="F42" i="4"/>
  <c r="H169" i="4"/>
  <c r="F169" i="4"/>
  <c r="H151" i="4"/>
  <c r="F151" i="4"/>
  <c r="H110" i="4"/>
  <c r="F110" i="4"/>
  <c r="H112" i="4"/>
  <c r="F112" i="4"/>
  <c r="H111" i="4"/>
  <c r="F111" i="4"/>
  <c r="H84" i="4"/>
  <c r="F84" i="4"/>
  <c r="H5" i="4"/>
  <c r="F5" i="4"/>
  <c r="H82" i="4"/>
  <c r="F82" i="4"/>
  <c r="H83" i="4"/>
  <c r="F83" i="4"/>
  <c r="H138" i="4"/>
  <c r="F138" i="4"/>
  <c r="H81" i="4"/>
  <c r="F81" i="4"/>
  <c r="H137" i="4"/>
  <c r="F137" i="4"/>
  <c r="H300" i="4"/>
  <c r="F300" i="4"/>
  <c r="H197" i="4"/>
  <c r="F197" i="4"/>
  <c r="H19" i="4"/>
  <c r="F19" i="4"/>
  <c r="H80" i="4"/>
  <c r="F80" i="4"/>
  <c r="H299" i="4"/>
  <c r="F299" i="4"/>
  <c r="H260" i="4"/>
  <c r="F260" i="4"/>
  <c r="H186" i="4"/>
  <c r="F186" i="4"/>
  <c r="H41" i="4"/>
  <c r="F41" i="4"/>
  <c r="H136" i="4"/>
  <c r="F136" i="4"/>
  <c r="H79" i="4"/>
  <c r="F79" i="4"/>
  <c r="H109" i="4"/>
  <c r="F109" i="4"/>
  <c r="H4" i="4"/>
  <c r="F4" i="4"/>
  <c r="H241" i="4"/>
  <c r="F241" i="4"/>
  <c r="H135" i="4"/>
  <c r="F135" i="4"/>
  <c r="H107" i="4"/>
  <c r="F107" i="4"/>
  <c r="H17" i="4"/>
  <c r="F17" i="4"/>
  <c r="H106" i="4"/>
  <c r="F106" i="4"/>
  <c r="H108" i="4"/>
  <c r="F108" i="4"/>
  <c r="H168" i="4"/>
  <c r="F168" i="4"/>
  <c r="H18" i="4"/>
  <c r="F18" i="4"/>
  <c r="H150" i="4"/>
  <c r="F150" i="4"/>
  <c r="H134" i="4"/>
  <c r="F134" i="4"/>
  <c r="H167" i="4"/>
  <c r="F167" i="4"/>
  <c r="H240" i="4"/>
  <c r="F240" i="4"/>
  <c r="H149" i="4"/>
  <c r="F149" i="4"/>
  <c r="H36" i="4"/>
  <c r="F36" i="4"/>
  <c r="H78" i="4"/>
  <c r="F78" i="4"/>
  <c r="H105" i="4"/>
  <c r="F105" i="4"/>
  <c r="H77" i="4"/>
  <c r="F77" i="4"/>
  <c r="H238" i="4"/>
  <c r="F238" i="4"/>
  <c r="H237" i="4"/>
  <c r="F237" i="4"/>
  <c r="H76" i="4"/>
  <c r="F76" i="4"/>
  <c r="H239" i="4"/>
  <c r="F239" i="4"/>
  <c r="H235" i="4"/>
  <c r="F235" i="4"/>
  <c r="H35" i="4"/>
  <c r="F35" i="4"/>
  <c r="H236" i="4"/>
  <c r="F236" i="4"/>
  <c r="H104" i="4"/>
  <c r="F104" i="4"/>
  <c r="H196" i="4"/>
  <c r="F196" i="4"/>
  <c r="H291" i="4"/>
  <c r="F291" i="4"/>
  <c r="H34" i="4"/>
  <c r="F34" i="4"/>
  <c r="H16" i="4"/>
  <c r="F16" i="4"/>
  <c r="H63" i="4"/>
  <c r="F63" i="4"/>
  <c r="H33" i="4"/>
  <c r="F33" i="4"/>
  <c r="H133" i="4"/>
  <c r="F133" i="4"/>
  <c r="H59" i="4"/>
  <c r="F59" i="4"/>
  <c r="H195" i="4"/>
  <c r="F195" i="4"/>
  <c r="H259" i="4"/>
  <c r="F259" i="4"/>
  <c r="H103" i="4"/>
  <c r="F103" i="4"/>
  <c r="H15" i="4"/>
  <c r="F15" i="4"/>
  <c r="H311" i="4"/>
  <c r="F311" i="4"/>
  <c r="H258" i="4"/>
  <c r="F258" i="4"/>
  <c r="H166" i="4"/>
  <c r="F166" i="4"/>
  <c r="H132" i="4"/>
  <c r="F132" i="4"/>
  <c r="H75" i="4"/>
  <c r="F75" i="4"/>
  <c r="H74" i="4"/>
  <c r="F74" i="4"/>
  <c r="H234" i="4"/>
  <c r="F234" i="4"/>
  <c r="H58" i="4"/>
  <c r="F58" i="4"/>
  <c r="H102" i="4"/>
  <c r="F102" i="4"/>
  <c r="H32" i="4"/>
  <c r="F32" i="4"/>
  <c r="H233" i="4"/>
  <c r="F233" i="4"/>
  <c r="H131" i="4"/>
  <c r="F131" i="4"/>
  <c r="H62" i="4"/>
  <c r="F62" i="4"/>
  <c r="H257" i="4"/>
  <c r="F257" i="4"/>
  <c r="H73" i="4"/>
  <c r="F73" i="4"/>
  <c r="H72" i="4"/>
  <c r="F72" i="4"/>
  <c r="H71" i="4"/>
  <c r="F71" i="4"/>
  <c r="H14" i="4"/>
  <c r="F14" i="4"/>
  <c r="H256" i="4"/>
  <c r="F256" i="4"/>
  <c r="H148" i="4"/>
  <c r="F148" i="4"/>
  <c r="H31" i="4"/>
  <c r="F31" i="4"/>
  <c r="H3" i="4"/>
  <c r="F3" i="4"/>
  <c r="H232" i="4"/>
  <c r="F232" i="4"/>
  <c r="H30" i="4"/>
  <c r="F30" i="4"/>
  <c r="H70" i="4"/>
  <c r="F70" i="4"/>
  <c r="H231" i="4"/>
  <c r="F231" i="4"/>
  <c r="H13" i="4"/>
  <c r="F13" i="4"/>
  <c r="H101" i="4"/>
  <c r="F101" i="4"/>
  <c r="H29" i="4"/>
  <c r="F29" i="4"/>
  <c r="H28" i="4"/>
  <c r="F28" i="4"/>
  <c r="H230" i="4"/>
  <c r="F230" i="4"/>
  <c r="H12" i="4"/>
  <c r="F12" i="4"/>
  <c r="H193" i="4"/>
  <c r="F193" i="4"/>
  <c r="H194" i="4"/>
  <c r="F194" i="4"/>
  <c r="H11" i="4"/>
  <c r="F11" i="4"/>
  <c r="H10" i="4"/>
  <c r="F10" i="4"/>
  <c r="H192" i="4"/>
  <c r="F192" i="4"/>
  <c r="H9" i="4"/>
  <c r="F9" i="4"/>
  <c r="H191" i="4"/>
  <c r="F191" i="4"/>
  <c r="H229" i="4"/>
  <c r="F229" i="4"/>
  <c r="G336" i="2"/>
  <c r="E336" i="2"/>
  <c r="F336" i="2" s="1"/>
  <c r="D336" i="2"/>
  <c r="H335" i="2"/>
  <c r="F335" i="2"/>
  <c r="H334" i="2"/>
  <c r="F334" i="2"/>
  <c r="H322" i="2"/>
  <c r="F322" i="2"/>
  <c r="H318" i="2"/>
  <c r="F318" i="2"/>
  <c r="H305" i="2"/>
  <c r="F305" i="2"/>
  <c r="H321" i="2"/>
  <c r="F321" i="2"/>
  <c r="H316" i="2"/>
  <c r="F316" i="2"/>
  <c r="H308" i="2"/>
  <c r="F308" i="2"/>
  <c r="H333" i="2"/>
  <c r="F333" i="2"/>
  <c r="H332" i="2"/>
  <c r="F332" i="2"/>
  <c r="H331" i="2"/>
  <c r="F331" i="2"/>
  <c r="H290" i="2"/>
  <c r="F290" i="2"/>
  <c r="H310" i="2"/>
  <c r="F310" i="2"/>
  <c r="H273" i="2"/>
  <c r="F273" i="2"/>
  <c r="H311" i="2"/>
  <c r="F311" i="2"/>
  <c r="H314" i="2"/>
  <c r="F314" i="2"/>
  <c r="H330" i="2"/>
  <c r="F330" i="2"/>
  <c r="H329" i="2"/>
  <c r="F329" i="2"/>
  <c r="H140" i="2"/>
  <c r="F140" i="2"/>
  <c r="H309" i="2"/>
  <c r="F309" i="2"/>
  <c r="H260" i="2"/>
  <c r="F260" i="2"/>
  <c r="H228" i="2"/>
  <c r="F228" i="2"/>
  <c r="H295" i="2"/>
  <c r="F295" i="2"/>
  <c r="H313" i="2"/>
  <c r="F313" i="2"/>
  <c r="H282" i="2"/>
  <c r="F282" i="2"/>
  <c r="H328" i="2"/>
  <c r="F328" i="2"/>
  <c r="H315" i="2"/>
  <c r="F315" i="2"/>
  <c r="H312" i="2"/>
  <c r="F312" i="2"/>
  <c r="H280" i="2"/>
  <c r="F280" i="2"/>
  <c r="H285" i="2"/>
  <c r="F285" i="2"/>
  <c r="H284" i="2"/>
  <c r="F284" i="2"/>
  <c r="H301" i="2"/>
  <c r="F301" i="2"/>
  <c r="H289" i="2"/>
  <c r="F289" i="2"/>
  <c r="H268" i="2"/>
  <c r="F268" i="2"/>
  <c r="H294" i="2"/>
  <c r="F294" i="2"/>
  <c r="H227" i="2"/>
  <c r="F227" i="2"/>
  <c r="H288" i="2"/>
  <c r="F288" i="2"/>
  <c r="H298" i="2"/>
  <c r="F298" i="2"/>
  <c r="H287" i="2"/>
  <c r="F287" i="2"/>
  <c r="H292" i="2"/>
  <c r="F292" i="2"/>
  <c r="H307" i="2"/>
  <c r="F307" i="2"/>
  <c r="H210" i="2"/>
  <c r="F210" i="2"/>
  <c r="H265" i="2"/>
  <c r="F265" i="2"/>
  <c r="H11" i="2"/>
  <c r="F11" i="2"/>
  <c r="H281" i="2"/>
  <c r="F281" i="2"/>
  <c r="H279" i="2"/>
  <c r="F279" i="2"/>
  <c r="H256" i="2"/>
  <c r="F256" i="2"/>
  <c r="H8" i="2"/>
  <c r="F8" i="2"/>
  <c r="H299" i="2"/>
  <c r="F299" i="2"/>
  <c r="H271" i="2"/>
  <c r="F271" i="2"/>
  <c r="H4" i="2"/>
  <c r="F4" i="2"/>
  <c r="H84" i="2"/>
  <c r="F84" i="2"/>
  <c r="H180" i="2"/>
  <c r="F180" i="2"/>
  <c r="H264" i="2"/>
  <c r="F264" i="2"/>
  <c r="H219" i="2"/>
  <c r="F219" i="2"/>
  <c r="H296" i="2"/>
  <c r="F296" i="2"/>
  <c r="H278" i="2"/>
  <c r="F278" i="2"/>
  <c r="H277" i="2"/>
  <c r="F277" i="2"/>
  <c r="H117" i="2"/>
  <c r="F117" i="2"/>
  <c r="H216" i="2"/>
  <c r="F216" i="2"/>
  <c r="H146" i="2"/>
  <c r="F146" i="2"/>
  <c r="H217" i="2"/>
  <c r="F217" i="2"/>
  <c r="H234" i="2"/>
  <c r="F234" i="2"/>
  <c r="H229" i="2"/>
  <c r="F229" i="2"/>
  <c r="H197" i="2"/>
  <c r="F197" i="2"/>
  <c r="H246" i="2"/>
  <c r="F246" i="2"/>
  <c r="H6" i="2"/>
  <c r="F6" i="2"/>
  <c r="H259" i="2"/>
  <c r="F259" i="2"/>
  <c r="H163" i="2"/>
  <c r="F163" i="2"/>
  <c r="H134" i="2"/>
  <c r="F134" i="2"/>
  <c r="H300" i="2"/>
  <c r="F300" i="2"/>
  <c r="H193" i="2"/>
  <c r="F193" i="2"/>
  <c r="H143" i="2"/>
  <c r="F143" i="2"/>
  <c r="H248" i="2"/>
  <c r="F248" i="2"/>
  <c r="H211" i="2"/>
  <c r="F211" i="2"/>
  <c r="H24" i="2"/>
  <c r="F24" i="2"/>
  <c r="H247" i="2"/>
  <c r="F247" i="2"/>
  <c r="H164" i="2"/>
  <c r="F164" i="2"/>
  <c r="H303" i="2"/>
  <c r="F303" i="2"/>
  <c r="H242" i="2"/>
  <c r="F242" i="2"/>
  <c r="H142" i="2"/>
  <c r="F142" i="2"/>
  <c r="H196" i="2"/>
  <c r="F196" i="2"/>
  <c r="H17" i="2"/>
  <c r="F17" i="2"/>
  <c r="H186" i="2"/>
  <c r="F186" i="2"/>
  <c r="H222" i="2"/>
  <c r="F222" i="2"/>
  <c r="H71" i="2"/>
  <c r="F71" i="2"/>
  <c r="H206" i="2"/>
  <c r="F206" i="2"/>
  <c r="H44" i="2"/>
  <c r="F44" i="2"/>
  <c r="H110" i="2"/>
  <c r="F110" i="2"/>
  <c r="H50" i="2"/>
  <c r="F50" i="2"/>
  <c r="H175" i="2"/>
  <c r="F175" i="2"/>
  <c r="H203" i="2"/>
  <c r="F203" i="2"/>
  <c r="H153" i="2"/>
  <c r="F153" i="2"/>
  <c r="H233" i="2"/>
  <c r="F233" i="2"/>
  <c r="H224" i="2"/>
  <c r="F224" i="2"/>
  <c r="H157" i="2"/>
  <c r="F157" i="2"/>
  <c r="H204" i="2"/>
  <c r="F204" i="2"/>
  <c r="H207" i="2"/>
  <c r="F207" i="2"/>
  <c r="H192" i="2"/>
  <c r="F192" i="2"/>
  <c r="H272" i="2"/>
  <c r="F272" i="2"/>
  <c r="H232" i="2"/>
  <c r="F232" i="2"/>
  <c r="H61" i="2"/>
  <c r="F61" i="2"/>
  <c r="H249" i="2"/>
  <c r="F249" i="2"/>
  <c r="H89" i="2"/>
  <c r="F89" i="2"/>
  <c r="H166" i="2"/>
  <c r="F166" i="2"/>
  <c r="H195" i="2"/>
  <c r="F195" i="2"/>
  <c r="H202" i="2"/>
  <c r="F202" i="2"/>
  <c r="H244" i="2"/>
  <c r="F244" i="2"/>
  <c r="H126" i="2"/>
  <c r="F126" i="2"/>
  <c r="H41" i="2"/>
  <c r="F41" i="2"/>
  <c r="H167" i="2"/>
  <c r="F167" i="2"/>
  <c r="H184" i="2"/>
  <c r="F184" i="2"/>
  <c r="H68" i="2"/>
  <c r="F68" i="2"/>
  <c r="H135" i="2"/>
  <c r="F135" i="2"/>
  <c r="H213" i="2"/>
  <c r="F213" i="2"/>
  <c r="H236" i="2"/>
  <c r="F236" i="2"/>
  <c r="H225" i="2"/>
  <c r="F225" i="2"/>
  <c r="H48" i="2"/>
  <c r="F48" i="2"/>
  <c r="H243" i="2"/>
  <c r="F243" i="2"/>
  <c r="H56" i="2"/>
  <c r="F56" i="2"/>
  <c r="H27" i="2"/>
  <c r="F27" i="2"/>
  <c r="H185" i="2"/>
  <c r="F185" i="2"/>
  <c r="H223" i="2"/>
  <c r="F223" i="2"/>
  <c r="H156" i="2"/>
  <c r="F156" i="2"/>
  <c r="H109" i="2"/>
  <c r="F109" i="2"/>
  <c r="H51" i="2"/>
  <c r="F51" i="2"/>
  <c r="H131" i="2"/>
  <c r="F131" i="2"/>
  <c r="H92" i="2"/>
  <c r="F92" i="2"/>
  <c r="H53" i="2"/>
  <c r="F53" i="2"/>
  <c r="H177" i="2"/>
  <c r="F177" i="2"/>
  <c r="H95" i="2"/>
  <c r="F95" i="2"/>
  <c r="H161" i="2"/>
  <c r="F161" i="2"/>
  <c r="H258" i="2"/>
  <c r="F258" i="2"/>
  <c r="H127" i="2"/>
  <c r="F127" i="2"/>
  <c r="H128" i="2"/>
  <c r="F128" i="2"/>
  <c r="H88" i="2"/>
  <c r="F88" i="2"/>
  <c r="H82" i="2"/>
  <c r="F82" i="2"/>
  <c r="H122" i="2"/>
  <c r="F122" i="2"/>
  <c r="H73" i="2"/>
  <c r="F73" i="2"/>
  <c r="H54" i="2"/>
  <c r="F54" i="2"/>
  <c r="H191" i="2"/>
  <c r="F191" i="2"/>
  <c r="H235" i="2"/>
  <c r="F235" i="2"/>
  <c r="H176" i="2"/>
  <c r="F176" i="2"/>
  <c r="H169" i="2"/>
  <c r="F169" i="2"/>
  <c r="H87" i="2"/>
  <c r="F87" i="2"/>
  <c r="H162" i="2"/>
  <c r="F162" i="2"/>
  <c r="H101" i="2"/>
  <c r="F101" i="2"/>
  <c r="H199" i="2"/>
  <c r="F199" i="2"/>
  <c r="H30" i="2"/>
  <c r="F30" i="2"/>
  <c r="H37" i="2"/>
  <c r="F37" i="2"/>
  <c r="H116" i="2"/>
  <c r="F116" i="2"/>
  <c r="H263" i="2"/>
  <c r="F263" i="2"/>
  <c r="H107" i="2"/>
  <c r="F107" i="2"/>
  <c r="H28" i="2"/>
  <c r="F28" i="2"/>
  <c r="H239" i="2"/>
  <c r="F239" i="2"/>
  <c r="H25" i="2"/>
  <c r="F25" i="2"/>
  <c r="H170" i="2"/>
  <c r="F170" i="2"/>
  <c r="H237" i="2"/>
  <c r="F237" i="2"/>
  <c r="H69" i="2"/>
  <c r="F69" i="2"/>
  <c r="H141" i="2"/>
  <c r="F141" i="2"/>
  <c r="H144" i="2"/>
  <c r="F144" i="2"/>
  <c r="H189" i="2"/>
  <c r="F189" i="2"/>
  <c r="H215" i="2"/>
  <c r="F215" i="2"/>
  <c r="H168" i="2"/>
  <c r="F168" i="2"/>
  <c r="H86" i="2"/>
  <c r="F86" i="2"/>
  <c r="H291" i="2"/>
  <c r="F291" i="2"/>
  <c r="H106" i="2"/>
  <c r="F106" i="2"/>
  <c r="H226" i="2"/>
  <c r="F226" i="2"/>
  <c r="H80" i="2"/>
  <c r="F80" i="2"/>
  <c r="H160" i="2"/>
  <c r="F160" i="2"/>
  <c r="H208" i="2"/>
  <c r="F208" i="2"/>
  <c r="H113" i="2"/>
  <c r="F113" i="2"/>
  <c r="H212" i="2"/>
  <c r="F212" i="2"/>
  <c r="H85" i="2"/>
  <c r="F85" i="2"/>
  <c r="H155" i="2"/>
  <c r="F155" i="2"/>
  <c r="H76" i="2"/>
  <c r="F76" i="2"/>
  <c r="H319" i="2"/>
  <c r="F319" i="2"/>
  <c r="H151" i="2"/>
  <c r="F151" i="2"/>
  <c r="H253" i="2"/>
  <c r="F253" i="2"/>
  <c r="H75" i="2"/>
  <c r="F75" i="2"/>
  <c r="H9" i="2"/>
  <c r="F9" i="2"/>
  <c r="H136" i="2"/>
  <c r="F136" i="2"/>
  <c r="H187" i="2"/>
  <c r="F187" i="2"/>
  <c r="H115" i="2"/>
  <c r="F115" i="2"/>
  <c r="H297" i="2"/>
  <c r="F297" i="2"/>
  <c r="H91" i="2"/>
  <c r="F91" i="2"/>
  <c r="H81" i="2"/>
  <c r="F81" i="2"/>
  <c r="H174" i="2"/>
  <c r="F174" i="2"/>
  <c r="H221" i="2"/>
  <c r="F221" i="2"/>
  <c r="H205" i="2"/>
  <c r="F205" i="2"/>
  <c r="H179" i="2"/>
  <c r="F179" i="2"/>
  <c r="H98" i="2"/>
  <c r="F98" i="2"/>
  <c r="H108" i="2"/>
  <c r="F108" i="2"/>
  <c r="H97" i="2"/>
  <c r="F97" i="2"/>
  <c r="H137" i="2"/>
  <c r="F137" i="2"/>
  <c r="H46" i="2"/>
  <c r="F46" i="2"/>
  <c r="H105" i="2"/>
  <c r="F105" i="2"/>
  <c r="H111" i="2"/>
  <c r="F111" i="2"/>
  <c r="H159" i="2"/>
  <c r="F159" i="2"/>
  <c r="H55" i="2"/>
  <c r="F55" i="2"/>
  <c r="H10" i="2"/>
  <c r="F10" i="2"/>
  <c r="H58" i="2"/>
  <c r="F58" i="2"/>
  <c r="H209" i="2"/>
  <c r="F209" i="2"/>
  <c r="H194" i="2"/>
  <c r="F194" i="2"/>
  <c r="H90" i="2"/>
  <c r="F90" i="2"/>
  <c r="H150" i="2"/>
  <c r="F150" i="2"/>
  <c r="H267" i="2"/>
  <c r="F267" i="2"/>
  <c r="H39" i="2"/>
  <c r="F39" i="2"/>
  <c r="H255" i="2"/>
  <c r="F255" i="2"/>
  <c r="H121" i="2"/>
  <c r="F121" i="2"/>
  <c r="H96" i="2"/>
  <c r="F96" i="2"/>
  <c r="H38" i="2"/>
  <c r="F38" i="2"/>
  <c r="H133" i="2"/>
  <c r="F133" i="2"/>
  <c r="H33" i="2"/>
  <c r="F33" i="2"/>
  <c r="H252" i="2"/>
  <c r="F252" i="2"/>
  <c r="H40" i="2"/>
  <c r="F40" i="2"/>
  <c r="H276" i="2"/>
  <c r="F276" i="2"/>
  <c r="H26" i="2"/>
  <c r="F26" i="2"/>
  <c r="H63" i="2"/>
  <c r="F63" i="2"/>
  <c r="H182" i="2"/>
  <c r="F182" i="2"/>
  <c r="H34" i="2"/>
  <c r="F34" i="2"/>
  <c r="H52" i="2"/>
  <c r="F52" i="2"/>
  <c r="H158" i="2"/>
  <c r="F158" i="2"/>
  <c r="H100" i="2"/>
  <c r="F100" i="2"/>
  <c r="H154" i="2"/>
  <c r="F154" i="2"/>
  <c r="H83" i="2"/>
  <c r="F83" i="2"/>
  <c r="H35" i="2"/>
  <c r="F35" i="2"/>
  <c r="H29" i="2"/>
  <c r="F29" i="2"/>
  <c r="H42" i="2"/>
  <c r="F42" i="2"/>
  <c r="H124" i="2"/>
  <c r="F124" i="2"/>
  <c r="H64" i="2"/>
  <c r="F64" i="2"/>
  <c r="H173" i="2"/>
  <c r="F173" i="2"/>
  <c r="H114" i="2"/>
  <c r="F114" i="2"/>
  <c r="H129" i="2"/>
  <c r="F129" i="2"/>
  <c r="H172" i="2"/>
  <c r="F172" i="2"/>
  <c r="H59" i="2"/>
  <c r="F59" i="2"/>
  <c r="H103" i="2"/>
  <c r="F103" i="2"/>
  <c r="H99" i="2"/>
  <c r="F99" i="2"/>
  <c r="H19" i="2"/>
  <c r="F19" i="2"/>
  <c r="H123" i="2"/>
  <c r="F123" i="2"/>
  <c r="H139" i="2"/>
  <c r="F139" i="2"/>
  <c r="H218" i="2"/>
  <c r="F218" i="2"/>
  <c r="H254" i="2"/>
  <c r="F254" i="2"/>
  <c r="H152" i="2"/>
  <c r="F152" i="2"/>
  <c r="H188" i="2"/>
  <c r="F188" i="2"/>
  <c r="H36" i="2"/>
  <c r="F36" i="2"/>
  <c r="H293" i="2"/>
  <c r="F293" i="2"/>
  <c r="H49" i="2"/>
  <c r="F49" i="2"/>
  <c r="H231" i="2"/>
  <c r="F231" i="2"/>
  <c r="H77" i="2"/>
  <c r="F77" i="2"/>
  <c r="H240" i="2"/>
  <c r="F240" i="2"/>
  <c r="H112" i="2"/>
  <c r="F112" i="2"/>
  <c r="H262" i="2"/>
  <c r="F262" i="2"/>
  <c r="H138" i="2"/>
  <c r="F138" i="2"/>
  <c r="H7" i="2"/>
  <c r="F7" i="2"/>
  <c r="H283" i="2"/>
  <c r="F283" i="2"/>
  <c r="H45" i="2"/>
  <c r="F45" i="2"/>
  <c r="H183" i="2"/>
  <c r="F183" i="2"/>
  <c r="H261" i="2"/>
  <c r="F261" i="2"/>
  <c r="H62" i="2"/>
  <c r="F62" i="2"/>
  <c r="H16" i="2"/>
  <c r="F16" i="2"/>
  <c r="H43" i="2"/>
  <c r="F43" i="2"/>
  <c r="H60" i="2"/>
  <c r="F60" i="2"/>
  <c r="H47" i="2"/>
  <c r="F47" i="2"/>
  <c r="H94" i="2"/>
  <c r="F94" i="2"/>
  <c r="H102" i="2"/>
  <c r="F102" i="2"/>
  <c r="H23" i="2"/>
  <c r="F23" i="2"/>
  <c r="H178" i="2"/>
  <c r="F178" i="2"/>
  <c r="H93" i="2"/>
  <c r="F93" i="2"/>
  <c r="H74" i="2"/>
  <c r="F74" i="2"/>
  <c r="H145" i="2"/>
  <c r="F145" i="2"/>
  <c r="H22" i="2"/>
  <c r="F22" i="2"/>
  <c r="H120" i="2"/>
  <c r="F120" i="2"/>
  <c r="H230" i="2"/>
  <c r="F230" i="2"/>
  <c r="H149" i="2"/>
  <c r="F149" i="2"/>
  <c r="H270" i="2"/>
  <c r="F270" i="2"/>
  <c r="H147" i="2"/>
  <c r="F147" i="2"/>
  <c r="H5" i="2"/>
  <c r="F5" i="2"/>
  <c r="H66" i="2"/>
  <c r="F66" i="2"/>
  <c r="H119" i="2"/>
  <c r="F119" i="2"/>
  <c r="H148" i="2"/>
  <c r="F148" i="2"/>
  <c r="H190" i="2"/>
  <c r="F190" i="2"/>
  <c r="H304" i="2"/>
  <c r="F304" i="2"/>
  <c r="H78" i="2"/>
  <c r="F78" i="2"/>
  <c r="H125" i="2"/>
  <c r="F125" i="2"/>
  <c r="H220" i="2"/>
  <c r="F220" i="2"/>
  <c r="H130" i="2"/>
  <c r="F130" i="2"/>
  <c r="H70" i="2"/>
  <c r="F70" i="2"/>
  <c r="H214" i="2"/>
  <c r="F214" i="2"/>
  <c r="H306" i="2"/>
  <c r="F306" i="2"/>
  <c r="H201" i="2"/>
  <c r="F201" i="2"/>
  <c r="H72" i="2"/>
  <c r="F72" i="2"/>
  <c r="H31" i="2"/>
  <c r="F31" i="2"/>
  <c r="H3" i="2"/>
  <c r="F3" i="2"/>
  <c r="H165" i="2"/>
  <c r="F165" i="2"/>
  <c r="H67" i="2"/>
  <c r="F67" i="2"/>
  <c r="H181" i="2"/>
  <c r="F181" i="2"/>
  <c r="H21" i="2"/>
  <c r="F21" i="2"/>
  <c r="H57" i="2"/>
  <c r="F57" i="2"/>
  <c r="H32" i="2"/>
  <c r="F32" i="2"/>
  <c r="H274" i="2"/>
  <c r="F274" i="2"/>
  <c r="H65" i="2"/>
  <c r="F65" i="2"/>
  <c r="H14" i="2"/>
  <c r="F14" i="2"/>
  <c r="H266" i="2"/>
  <c r="F266" i="2"/>
  <c r="H241" i="2"/>
  <c r="F241" i="2"/>
  <c r="H200" i="2"/>
  <c r="F200" i="2"/>
  <c r="H118" i="2"/>
  <c r="F118" i="2"/>
  <c r="H79" i="2"/>
  <c r="F79" i="2"/>
  <c r="H171" i="2"/>
  <c r="F171" i="2"/>
  <c r="H198" i="2"/>
  <c r="F198" i="2"/>
  <c r="H250" i="2"/>
  <c r="F250" i="2"/>
  <c r="H12" i="2"/>
  <c r="F12" i="2"/>
  <c r="H275" i="2"/>
  <c r="F275" i="2"/>
  <c r="H104" i="2"/>
  <c r="F104" i="2"/>
  <c r="H320" i="2"/>
  <c r="F320" i="2"/>
  <c r="H15" i="2"/>
  <c r="F15" i="2"/>
  <c r="H132" i="2"/>
  <c r="F132" i="2"/>
  <c r="H245" i="2"/>
  <c r="F245" i="2"/>
  <c r="H269" i="2"/>
  <c r="F269" i="2"/>
  <c r="H20" i="2"/>
  <c r="F20" i="2"/>
  <c r="H13" i="2"/>
  <c r="F13" i="2"/>
  <c r="H238" i="2"/>
  <c r="F238" i="2"/>
  <c r="H18" i="2"/>
  <c r="F18" i="2"/>
  <c r="H302" i="2"/>
  <c r="F302" i="2"/>
  <c r="H317" i="2"/>
  <c r="F317" i="2"/>
  <c r="H286" i="2"/>
  <c r="F286" i="2"/>
  <c r="H251" i="2"/>
  <c r="F251" i="2"/>
  <c r="H257" i="2"/>
  <c r="F257" i="2"/>
  <c r="H327" i="2"/>
  <c r="F327" i="2"/>
  <c r="H326" i="2"/>
  <c r="F326" i="2"/>
  <c r="H325" i="2"/>
  <c r="F325" i="2"/>
  <c r="H324" i="2"/>
  <c r="F324" i="2"/>
  <c r="H323" i="2"/>
  <c r="F323" i="2"/>
  <c r="H336" i="1"/>
  <c r="G336" i="1"/>
  <c r="F336" i="1"/>
  <c r="E336" i="1"/>
  <c r="D33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" i="1"/>
  <c r="F25" i="3"/>
  <c r="D25" i="3"/>
  <c r="C25" i="3"/>
  <c r="G24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G14" i="3"/>
  <c r="E14" i="3"/>
  <c r="G13" i="3"/>
  <c r="E13" i="3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G5" i="3"/>
  <c r="E5" i="3"/>
  <c r="G4" i="3"/>
  <c r="E4" i="3"/>
  <c r="G3" i="3"/>
  <c r="E3" i="3"/>
  <c r="F336" i="4" l="1"/>
  <c r="H336" i="4"/>
  <c r="H336" i="2"/>
</calcChain>
</file>

<file path=xl/sharedStrings.xml><?xml version="1.0" encoding="utf-8"?>
<sst xmlns="http://schemas.openxmlformats.org/spreadsheetml/2006/main" count="1757" uniqueCount="406">
  <si>
    <t>序號</t>
  </si>
  <si>
    <t>台東縣</t>
  </si>
  <si>
    <t>綠島鄉綠島國小(無託運)</t>
  </si>
  <si>
    <t>連江縣</t>
  </si>
  <si>
    <t>北竿鄉塘岐國小/20冊</t>
  </si>
  <si>
    <t>嘉義縣</t>
  </si>
  <si>
    <t>阿里山鄉香林國小(無託運)</t>
  </si>
  <si>
    <t>屏東縣</t>
  </si>
  <si>
    <t>琉球鄉琉球國小(無託運)</t>
  </si>
  <si>
    <t>澎湖縣</t>
  </si>
  <si>
    <t>白沙鄉後寮國小</t>
  </si>
  <si>
    <t>湖西鄉湖西國小</t>
  </si>
  <si>
    <t>新園鄉新園國中</t>
  </si>
  <si>
    <t>新竹縣</t>
  </si>
  <si>
    <t>新豐鄉新豐國小(英文)</t>
  </si>
  <si>
    <t>台南市</t>
  </si>
  <si>
    <t>歸仁區長榮大學</t>
  </si>
  <si>
    <t>台中市</t>
  </si>
  <si>
    <t>和平區梨山中小學(無託運)</t>
  </si>
  <si>
    <t>金門縣</t>
  </si>
  <si>
    <t>金寧鄉金鼎國小</t>
  </si>
  <si>
    <t>關西鎮關西國中</t>
  </si>
  <si>
    <t>西嶼鄉池東國小</t>
  </si>
  <si>
    <t>東河鄉都蘭國中</t>
  </si>
  <si>
    <t>關山鎮關山國小</t>
  </si>
  <si>
    <t>馬公市文光國小</t>
  </si>
  <si>
    <t>新北市</t>
  </si>
  <si>
    <t>新店區安康高中</t>
  </si>
  <si>
    <t>南區新興國中</t>
  </si>
  <si>
    <t>大埔鄉大埔國中小</t>
  </si>
  <si>
    <t>高雄市</t>
  </si>
  <si>
    <t>楠梓區楠梓高中</t>
  </si>
  <si>
    <t>東港鎮東港高中</t>
  </si>
  <si>
    <t>善化區善化國中</t>
  </si>
  <si>
    <t>嘉義市</t>
  </si>
  <si>
    <t>東區大業實驗中學</t>
  </si>
  <si>
    <t>里港鄉玉田國小</t>
  </si>
  <si>
    <t>來義鄉南和國小</t>
  </si>
  <si>
    <t>南投縣</t>
  </si>
  <si>
    <t>草屯鎮旭光高中(英文)</t>
  </si>
  <si>
    <t>彰化縣</t>
  </si>
  <si>
    <t>彰化市南興國小(英文)</t>
  </si>
  <si>
    <t>牡丹鄉牡丹國中</t>
  </si>
  <si>
    <t>達仁鄉安朔國小</t>
  </si>
  <si>
    <t>雲林縣</t>
  </si>
  <si>
    <t>中國醫藥大學北港分部</t>
  </si>
  <si>
    <t>水上鄉忠和國中</t>
  </si>
  <si>
    <t>花蓮縣</t>
  </si>
  <si>
    <t>吉安鄉宜昌國小</t>
  </si>
  <si>
    <t>文光國際英語村(英文)</t>
  </si>
  <si>
    <t>新社區新社高中</t>
  </si>
  <si>
    <t>杉林區巴楠花部落國中小</t>
  </si>
  <si>
    <t>宜蘭縣</t>
  </si>
  <si>
    <t>三星鄉三星國中</t>
  </si>
  <si>
    <t>滿州鄉長樂國小</t>
  </si>
  <si>
    <t>橋頭區興糖國小</t>
  </si>
  <si>
    <t>鳳林鎮鳳林國小</t>
  </si>
  <si>
    <t>基隆市</t>
  </si>
  <si>
    <t>七堵區明德國中</t>
  </si>
  <si>
    <t>大甲區大甲國中</t>
  </si>
  <si>
    <t>花蓮市明恥國小</t>
  </si>
  <si>
    <t>林內鄉九芎國小</t>
  </si>
  <si>
    <t>口湖鄉下崙國小</t>
  </si>
  <si>
    <t>德芙蘭國小谷關分校(原住民)</t>
  </si>
  <si>
    <t>新社區大南國小</t>
  </si>
  <si>
    <t>鹽埔鄉鹽埔國小</t>
  </si>
  <si>
    <t>甲仙區小林國小</t>
  </si>
  <si>
    <t>玉里鎮中城國小</t>
  </si>
  <si>
    <t>富里鄉東里國小</t>
  </si>
  <si>
    <t>苗栗縣</t>
  </si>
  <si>
    <t>泰安鄉泰安國中小</t>
  </si>
  <si>
    <t>蘇澳鎮蘇澳國中</t>
  </si>
  <si>
    <t>延平鄉武陵國小</t>
  </si>
  <si>
    <t>卑南鄉大南國小</t>
  </si>
  <si>
    <t>五峰鄉五峰國中</t>
  </si>
  <si>
    <t>大武鄉大武國中</t>
  </si>
  <si>
    <t>東區林森國小</t>
  </si>
  <si>
    <t>新城鄉北埔國小</t>
  </si>
  <si>
    <t>埔鹽鄉埔鹽國中</t>
  </si>
  <si>
    <t>烏來區烏來國中小</t>
  </si>
  <si>
    <t>土庫鎮馬光國小</t>
  </si>
  <si>
    <t>北區立人國小(英文)</t>
  </si>
  <si>
    <t>太麻里鄉賓茂國中</t>
  </si>
  <si>
    <t>仁愛鄉仁愛國小</t>
  </si>
  <si>
    <t>桃源區興中國小</t>
  </si>
  <si>
    <t>卓溪鄉卓溪國小</t>
  </si>
  <si>
    <t>瑞穗鄉舞鶴國小</t>
  </si>
  <si>
    <t>關西鎮關西國小(多元文化)</t>
  </si>
  <si>
    <t>布袋鎮新岑國小</t>
  </si>
  <si>
    <t>霧台鄉霧台國小勵古百合分校</t>
  </si>
  <si>
    <t>恆春鎮僑勇國小</t>
  </si>
  <si>
    <t>仁武區竹後國小</t>
  </si>
  <si>
    <t>尖石鄉尖石國小</t>
  </si>
  <si>
    <t>新埔鎮新埔國中</t>
  </si>
  <si>
    <t>新豐鄉松林國小</t>
  </si>
  <si>
    <t>中寮鄉中寮國小</t>
  </si>
  <si>
    <t>莿桐鄉莿桐國中</t>
  </si>
  <si>
    <t>鹿草鄉下潭國小</t>
  </si>
  <si>
    <t>立圖書館興安分館</t>
  </si>
  <si>
    <t>萬巒鄉赤山國小</t>
  </si>
  <si>
    <t>石門區石門國小</t>
  </si>
  <si>
    <t>柳營區柳營國小</t>
  </si>
  <si>
    <t>左鎮區左鎮國小</t>
  </si>
  <si>
    <t>溪口鄉柴林國小</t>
  </si>
  <si>
    <t>竹北市成功國中</t>
  </si>
  <si>
    <t>長濱鄉寧埔國小</t>
  </si>
  <si>
    <t>台北市</t>
  </si>
  <si>
    <t>文山區溪口國小</t>
  </si>
  <si>
    <t>虎尾鎮中正國小</t>
  </si>
  <si>
    <t>西螺鎮文賢國小</t>
  </si>
  <si>
    <t>太平區新光國小</t>
  </si>
  <si>
    <t>瑪家鄉瑪家國中</t>
  </si>
  <si>
    <t>三地門鄉地磨兒民族實驗小學</t>
  </si>
  <si>
    <t>高樹鄉新豐國小</t>
  </si>
  <si>
    <t>竹北市竹北國小</t>
  </si>
  <si>
    <t>大村鄉大村國中</t>
  </si>
  <si>
    <t>民雄鄉福樂國小</t>
  </si>
  <si>
    <t>東勢區中山國小(多元文化)</t>
  </si>
  <si>
    <t>光復鄉立圖書館</t>
  </si>
  <si>
    <t>獅潭鄉獅潭國中</t>
  </si>
  <si>
    <t>水林鄉水燦林國小</t>
  </si>
  <si>
    <t>龍崎區龍崎國小</t>
  </si>
  <si>
    <t>南化區南化國小</t>
  </si>
  <si>
    <t>屏東市信義國小</t>
  </si>
  <si>
    <t>枋寮鄉建興國小</t>
  </si>
  <si>
    <t>豐濱鄉豐濱國小</t>
  </si>
  <si>
    <t>芎林鄉芎林國小</t>
  </si>
  <si>
    <t>南投市南投國中</t>
  </si>
  <si>
    <t>斗南鎮大東國小</t>
  </si>
  <si>
    <t>官田區隆田國小</t>
  </si>
  <si>
    <t>內埔鄉富田國小</t>
  </si>
  <si>
    <t>壯圍鄉古亭國小</t>
  </si>
  <si>
    <t>橫山鄉橫山國中</t>
  </si>
  <si>
    <t>竹東鎮自強國中</t>
  </si>
  <si>
    <t>信義區東信國小</t>
  </si>
  <si>
    <t>信義鄉同富國中</t>
  </si>
  <si>
    <t>埤頭鄉埤頭國中</t>
  </si>
  <si>
    <t>北區曉明女中</t>
  </si>
  <si>
    <t>六龜區六龜國小</t>
  </si>
  <si>
    <t>海端鄉海端國小</t>
  </si>
  <si>
    <t>芳苑鄉芳苑國中</t>
  </si>
  <si>
    <t>學甲區東陽國小</t>
  </si>
  <si>
    <t>鹽水區鹽水國中</t>
  </si>
  <si>
    <t>大林鎮平林國小</t>
  </si>
  <si>
    <t>溪口鄉溪口國小(多元文化)</t>
  </si>
  <si>
    <t>大雅區大雅國小</t>
  </si>
  <si>
    <t>新園鄉新園國小</t>
  </si>
  <si>
    <t>泰武鄉武潭國小</t>
  </si>
  <si>
    <t>路竹區大社國小</t>
  </si>
  <si>
    <t>萬榮鄉明利國小</t>
  </si>
  <si>
    <t>桃園市</t>
  </si>
  <si>
    <t>復興區介壽國小</t>
  </si>
  <si>
    <t>蘆竹區南崁國中</t>
  </si>
  <si>
    <t>林口區麗園國小</t>
  </si>
  <si>
    <t>梅山鄉梅北國小</t>
  </si>
  <si>
    <t>小港區鳳鳴國小</t>
  </si>
  <si>
    <t>宜蘭市宜蘭國小</t>
  </si>
  <si>
    <t>名間鄉名間國小</t>
  </si>
  <si>
    <t>溪湖鎮東溪國小</t>
  </si>
  <si>
    <t>秀水鄉明正國小</t>
  </si>
  <si>
    <t>埔心鄉埔心國小</t>
  </si>
  <si>
    <t>元長鄉元長國小</t>
  </si>
  <si>
    <t>西港區西港國中</t>
  </si>
  <si>
    <t>潭子區東寶國小</t>
  </si>
  <si>
    <t>大雅區惠明盲校</t>
  </si>
  <si>
    <t>台東市東海國小</t>
  </si>
  <si>
    <t>東勢鄉東勢國小</t>
  </si>
  <si>
    <t>褒忠鄉褒忠國小</t>
  </si>
  <si>
    <t>斗六市保長國小</t>
  </si>
  <si>
    <t>朴子市大鄉國小</t>
  </si>
  <si>
    <t>南區國光國小</t>
  </si>
  <si>
    <t>春日鄉力里國小</t>
  </si>
  <si>
    <t>潮州鎮光春國小</t>
  </si>
  <si>
    <t>二水鄉源泉國小</t>
  </si>
  <si>
    <t>新港鄉月眉國小</t>
  </si>
  <si>
    <t>后里區育英國小</t>
  </si>
  <si>
    <t>內埔鄉榮華國小</t>
  </si>
  <si>
    <t>燕巢區深水國小</t>
  </si>
  <si>
    <t>頭城鎮頭城國中</t>
  </si>
  <si>
    <t>永靖鄉福德國小</t>
  </si>
  <si>
    <t>東石鄉塭港國小</t>
  </si>
  <si>
    <t>枋山鄉加祿國小</t>
  </si>
  <si>
    <t>鳥松區正修科技大學</t>
  </si>
  <si>
    <t>橫山鄉大肚國小</t>
  </si>
  <si>
    <t>新竹市</t>
  </si>
  <si>
    <t>北區南寮國小</t>
  </si>
  <si>
    <t>北埔鄉北埔國小</t>
  </si>
  <si>
    <t>楊梅區仁美國中</t>
  </si>
  <si>
    <t>社頭鄉朝興國小</t>
  </si>
  <si>
    <t>佳里區延平國小</t>
  </si>
  <si>
    <t>成功鎮成功國小</t>
  </si>
  <si>
    <t>福興鄉大興國小</t>
  </si>
  <si>
    <t>六腳鄉更寮國小</t>
  </si>
  <si>
    <t>豐原區豐原國小</t>
  </si>
  <si>
    <t>大肚區瑞井國小</t>
  </si>
  <si>
    <t>佳冬鄉塭子國小</t>
  </si>
  <si>
    <t>通霄鎮啟新國中</t>
  </si>
  <si>
    <t>中山區中和國小</t>
  </si>
  <si>
    <t>伸港鄉伸仁國小</t>
  </si>
  <si>
    <t>西區忠孝國小</t>
  </si>
  <si>
    <t>南屯區南屯國小</t>
  </si>
  <si>
    <t>新埤鄉新埤國小</t>
  </si>
  <si>
    <t>苓雅區凱旋國小</t>
  </si>
  <si>
    <t>鼓山區九如國小</t>
  </si>
  <si>
    <t>大寮區永芳國小</t>
  </si>
  <si>
    <t>新興區大同國小</t>
  </si>
  <si>
    <t>芬園鄉寶山國小</t>
  </si>
  <si>
    <t>東石鄉港墘國小</t>
  </si>
  <si>
    <t>東區興安國小</t>
  </si>
  <si>
    <t>林邊鄉林邊國小</t>
  </si>
  <si>
    <t>蘇澳鎮蓬萊國小</t>
  </si>
  <si>
    <t>蘭嶼鄉椰油國小(無託運)</t>
  </si>
  <si>
    <t>安樂區建德國小</t>
  </si>
  <si>
    <t>溪州鄉溪州國小</t>
  </si>
  <si>
    <t>中和區光復國小</t>
  </si>
  <si>
    <t>金山區金美國小</t>
  </si>
  <si>
    <t>北門區北門國小</t>
  </si>
  <si>
    <t>東山區東山國小</t>
  </si>
  <si>
    <t>梓官區蚵寮國小</t>
  </si>
  <si>
    <t>寶山鄉雙溪國小</t>
  </si>
  <si>
    <t>麥寮鄉麥寮國小</t>
  </si>
  <si>
    <t>六甲區六甲國中</t>
  </si>
  <si>
    <t>龍井區龍井國小</t>
  </si>
  <si>
    <t>竹田鄉西勢國小</t>
  </si>
  <si>
    <t>峨眉鄉富興國小</t>
  </si>
  <si>
    <t>水里鄉水里國小</t>
  </si>
  <si>
    <t>竹山鎮竹山國小</t>
  </si>
  <si>
    <t>埤頭鄉豐崙國小</t>
  </si>
  <si>
    <t>外埔區外埔國小</t>
  </si>
  <si>
    <t>池上鄉福原國小</t>
  </si>
  <si>
    <t>新北巿</t>
  </si>
  <si>
    <t>新莊區民安國小</t>
  </si>
  <si>
    <t>萬華區萬華國中</t>
  </si>
  <si>
    <t>三芝區橫山國小</t>
  </si>
  <si>
    <t>太保市新埤國小</t>
  </si>
  <si>
    <t>彌陀區南安國小</t>
  </si>
  <si>
    <t>後龍鎮新港國中小</t>
  </si>
  <si>
    <t>頭份市六合國小</t>
  </si>
  <si>
    <t>花壇鄉僑愛國小</t>
  </si>
  <si>
    <t>鶯歌區二橋國小</t>
  </si>
  <si>
    <t>東區育英國中</t>
  </si>
  <si>
    <t>大社區觀音國小</t>
  </si>
  <si>
    <t>美濃區美濃國小</t>
  </si>
  <si>
    <t>家庭福利服務中心正義館</t>
  </si>
  <si>
    <t>淡水區新興國小</t>
  </si>
  <si>
    <t>安定區南安國小</t>
  </si>
  <si>
    <t>龍潭區石門國小</t>
  </si>
  <si>
    <t>仁愛區仁愛國小</t>
  </si>
  <si>
    <t>埤頭鄉合興國小</t>
  </si>
  <si>
    <t>竹塘鄉田頭國小</t>
  </si>
  <si>
    <t>三重區二重國小</t>
  </si>
  <si>
    <t>長治鄉繁華國小</t>
  </si>
  <si>
    <t>苑裡鎮苑裡國小</t>
  </si>
  <si>
    <t>線西鄉線西國中</t>
  </si>
  <si>
    <t>福興鄉管嶼國小</t>
  </si>
  <si>
    <t>竹崎鄉內埔國小</t>
  </si>
  <si>
    <t>東勢區成功國小</t>
  </si>
  <si>
    <t>獅子鄉丹路國小</t>
  </si>
  <si>
    <t>鹿谷鄉鹿谷國小</t>
  </si>
  <si>
    <t>永康區永康國小</t>
  </si>
  <si>
    <t>仁德區仁德國小</t>
  </si>
  <si>
    <t>麻豆區培文國小</t>
  </si>
  <si>
    <t>內門區內門國小</t>
  </si>
  <si>
    <t>三民區陽明國小(無託運)</t>
  </si>
  <si>
    <t>平鎮區平鎮國中</t>
  </si>
  <si>
    <t>鳳山區過埤國小</t>
  </si>
  <si>
    <t>中壢區忠福國小</t>
  </si>
  <si>
    <t>魚池鄉魚池國小</t>
  </si>
  <si>
    <t>二崙鄉二崙國小</t>
  </si>
  <si>
    <t>安南區安佃國小</t>
  </si>
  <si>
    <t>造橋鄉造橋國小</t>
  </si>
  <si>
    <t>東區青草湖國小</t>
  </si>
  <si>
    <t>泰山區同榮國小</t>
  </si>
  <si>
    <t>斗六市石榴國小</t>
  </si>
  <si>
    <t>左營區左營國小</t>
  </si>
  <si>
    <t>桃園區建德國小</t>
  </si>
  <si>
    <t>新莊區思賢國小</t>
  </si>
  <si>
    <t>善化區大成國小</t>
  </si>
  <si>
    <t>大里區草湖國小</t>
  </si>
  <si>
    <t>清水區大秀國小</t>
  </si>
  <si>
    <t>豐原區翁子國小</t>
  </si>
  <si>
    <t>太麻里鄉大王國小</t>
  </si>
  <si>
    <t>新屋區永安國小</t>
  </si>
  <si>
    <t>大城鄉大城國小</t>
  </si>
  <si>
    <t>溪湖鎮溪湖國中</t>
  </si>
  <si>
    <t>五股區更寮國小</t>
  </si>
  <si>
    <t>義竹鄉義竹國小</t>
  </si>
  <si>
    <t>觀音區觀音國小</t>
  </si>
  <si>
    <t>二林鎮二林國小</t>
  </si>
  <si>
    <t>歸仁區大潭國小</t>
  </si>
  <si>
    <t>東區大同國小(理財)</t>
  </si>
  <si>
    <t>大里區內新國小</t>
  </si>
  <si>
    <t>南投市西嶺國小</t>
  </si>
  <si>
    <t>三峽區中園國小</t>
  </si>
  <si>
    <t>七股區七股國小</t>
  </si>
  <si>
    <t>前鎮區民權國小</t>
  </si>
  <si>
    <t>土城區土城國小</t>
  </si>
  <si>
    <t>公館鄉公館國中</t>
  </si>
  <si>
    <t>國姓鄉國姓國小</t>
  </si>
  <si>
    <t>中西區進學國小</t>
  </si>
  <si>
    <t>田尾鄉南鎮國小</t>
  </si>
  <si>
    <t>後壁區後壁國小</t>
  </si>
  <si>
    <t>中埔鄉頂六國小</t>
  </si>
  <si>
    <t>桃園巿</t>
  </si>
  <si>
    <t>八德區大安國小</t>
  </si>
  <si>
    <t>茄萣區成功國小</t>
  </si>
  <si>
    <t>將軍區將軍國小</t>
  </si>
  <si>
    <t>四湖鄉建華國小</t>
  </si>
  <si>
    <t>麻豆區麻豆國小</t>
  </si>
  <si>
    <t>山上區山上國小</t>
  </si>
  <si>
    <t>西屯區西屯國小</t>
  </si>
  <si>
    <t>林園區林園國小</t>
  </si>
  <si>
    <t>香山區內湖國小</t>
  </si>
  <si>
    <t>大溪區田心國小</t>
  </si>
  <si>
    <t>新市區新市國中</t>
  </si>
  <si>
    <t>冬山鄉清溝國小</t>
  </si>
  <si>
    <t>龜山區龜山國小</t>
  </si>
  <si>
    <t>台西鄉崙豐國小</t>
  </si>
  <si>
    <t>玉井區玉井國小</t>
  </si>
  <si>
    <t>白河區白河國小</t>
  </si>
  <si>
    <t>和美鎮培英國小</t>
  </si>
  <si>
    <t>新化區新化國小</t>
  </si>
  <si>
    <t>楠西區楠西國小</t>
  </si>
  <si>
    <t>新店區中正國小(無託運)</t>
  </si>
  <si>
    <t>新營區新民國小</t>
  </si>
  <si>
    <t>神岡區圳堵國小</t>
  </si>
  <si>
    <t>五結鄉利澤國小</t>
  </si>
  <si>
    <t>鹿港鎮鹿鳴國中</t>
  </si>
  <si>
    <t>壽豐鄉東華大學</t>
  </si>
  <si>
    <t>湖口鄉新湖國小</t>
  </si>
  <si>
    <t>東區建功國小</t>
  </si>
  <si>
    <t>東區崇學國小</t>
  </si>
  <si>
    <t>大園區埔心國小</t>
  </si>
  <si>
    <t>集集鎮永昌國小</t>
  </si>
  <si>
    <t>西區博愛國小</t>
  </si>
  <si>
    <t>西區垂楊國小</t>
  </si>
  <si>
    <t>南投市平和國小</t>
  </si>
  <si>
    <t>員林市員林國小</t>
  </si>
  <si>
    <t>霧峰區霧峰國小</t>
  </si>
  <si>
    <t>北斗鎮北斗國小</t>
  </si>
  <si>
    <t>埔里鎮育英國小</t>
  </si>
  <si>
    <t>田中鎮田中國小</t>
  </si>
  <si>
    <t>岡山區前峰國小</t>
  </si>
  <si>
    <t>安平區億載國小</t>
  </si>
  <si>
    <t>草屯鎮虎山國小</t>
  </si>
  <si>
    <t>台中巿</t>
    <phoneticPr fontId="18" type="noConversion"/>
  </si>
  <si>
    <t>大雅區惠明有聲書庫(限盲校借用)</t>
    <phoneticPr fontId="18" type="noConversion"/>
  </si>
  <si>
    <t>台東縣</t>
    <phoneticPr fontId="18" type="noConversion"/>
  </si>
  <si>
    <t>鹿野鄉鹿野國中</t>
    <phoneticPr fontId="18" type="noConversion"/>
  </si>
  <si>
    <t>台東巿知本國中</t>
    <phoneticPr fontId="18" type="noConversion"/>
  </si>
  <si>
    <t>東河鄉泰源國中</t>
    <phoneticPr fontId="18" type="noConversion"/>
  </si>
  <si>
    <t>台東巿東海國中</t>
    <phoneticPr fontId="18" type="noConversion"/>
  </si>
  <si>
    <t>曉明女中讀書會/20冊</t>
    <phoneticPr fontId="18" type="noConversion"/>
  </si>
  <si>
    <t>南投縣</t>
    <phoneticPr fontId="18" type="noConversion"/>
  </si>
  <si>
    <t>南投巿平和國小(多元文化)</t>
    <phoneticPr fontId="18" type="noConversion"/>
  </si>
  <si>
    <t>地區</t>
    <phoneticPr fontId="18" type="noConversion"/>
  </si>
  <si>
    <t>書庫名稱</t>
    <phoneticPr fontId="18" type="noConversion"/>
  </si>
  <si>
    <t>可借閱箱數(箱)</t>
  </si>
  <si>
    <t>累積借閱箱數(箱)</t>
  </si>
  <si>
    <t xml:space="preserve">循環借閱次數 </t>
    <phoneticPr fontId="18" type="noConversion"/>
  </si>
  <si>
    <t>4/30當日流通量(箱)</t>
    <phoneticPr fontId="18" type="noConversion"/>
  </si>
  <si>
    <t>4/30當日流通率(%)</t>
    <phoneticPr fontId="18" type="noConversion"/>
  </si>
  <si>
    <t>1 1 3 年四 月 各 書 庫 借 閱 率 (依流通率排序)</t>
    <phoneticPr fontId="18" type="noConversion"/>
  </si>
  <si>
    <t>序號</t>
    <phoneticPr fontId="18" type="noConversion"/>
  </si>
  <si>
    <t>地  區</t>
  </si>
  <si>
    <t>合計</t>
    <phoneticPr fontId="18" type="noConversion"/>
  </si>
  <si>
    <t xml:space="preserve"> –</t>
    <phoneticPr fontId="18" type="noConversion"/>
  </si>
  <si>
    <t>平均循環次數</t>
    <phoneticPr fontId="18" type="noConversion"/>
  </si>
  <si>
    <t>平均流通率</t>
    <phoneticPr fontId="18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</si>
  <si>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28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</si>
  <si>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8" type="noConversion"/>
  </si>
  <si>
    <t>平均借閱率</t>
    <phoneticPr fontId="18" type="noConversion"/>
  </si>
  <si>
    <t>1 1 3 年四 月 各 書 庫 借 閱 率 (依循環借閱次數排序)</t>
    <phoneticPr fontId="18" type="noConversion"/>
  </si>
  <si>
    <t>萬丹鄉新庄國小</t>
    <phoneticPr fontId="18" type="noConversion"/>
  </si>
  <si>
    <t>麟洛鄉麟洛國小</t>
    <phoneticPr fontId="18" type="noConversion"/>
  </si>
  <si>
    <t>內埔鄉內埔國中</t>
    <phoneticPr fontId="18" type="noConversion"/>
  </si>
  <si>
    <t>九如鄉九如國小</t>
    <phoneticPr fontId="18" type="noConversion"/>
  </si>
  <si>
    <t>崁頂鄉崁頂國小</t>
    <phoneticPr fontId="18" type="noConversion"/>
  </si>
  <si>
    <t>南州鄉南州國小</t>
    <phoneticPr fontId="18" type="noConversion"/>
  </si>
  <si>
    <t>南州鄉南州國小</t>
    <phoneticPr fontId="18" type="noConversion"/>
  </si>
  <si>
    <t>麟洛鄉麟洛國小</t>
    <phoneticPr fontId="18" type="noConversion"/>
  </si>
  <si>
    <t>九如鄉九如國小</t>
    <phoneticPr fontId="18" type="noConversion"/>
  </si>
  <si>
    <t>1 1 3 年四 月 各 書 庫 借 閱 率 (依縣巿&amp;流通率排序)</t>
    <phoneticPr fontId="18" type="noConversion"/>
  </si>
  <si>
    <t>基隆市</t>
    <phoneticPr fontId="18" type="noConversion"/>
  </si>
  <si>
    <t>新北巿</t>
    <phoneticPr fontId="18" type="noConversion"/>
  </si>
  <si>
    <t>台北市</t>
    <phoneticPr fontId="18" type="noConversion"/>
  </si>
  <si>
    <t>桃園巿</t>
    <phoneticPr fontId="18" type="noConversion"/>
  </si>
  <si>
    <t>新竹縣</t>
    <phoneticPr fontId="18" type="noConversion"/>
  </si>
  <si>
    <t>新竹市</t>
    <phoneticPr fontId="18" type="noConversion"/>
  </si>
  <si>
    <t>苗栗縣</t>
    <phoneticPr fontId="18" type="noConversion"/>
  </si>
  <si>
    <t>彰化縣</t>
    <phoneticPr fontId="18" type="noConversion"/>
  </si>
  <si>
    <t>雲林縣</t>
    <phoneticPr fontId="18" type="noConversion"/>
  </si>
  <si>
    <t>嘉義縣</t>
    <phoneticPr fontId="18" type="noConversion"/>
  </si>
  <si>
    <t>嘉義市</t>
    <phoneticPr fontId="18" type="noConversion"/>
  </si>
  <si>
    <t>台南市</t>
    <phoneticPr fontId="18" type="noConversion"/>
  </si>
  <si>
    <t>高雄市</t>
    <phoneticPr fontId="18" type="noConversion"/>
  </si>
  <si>
    <t>連江縣</t>
    <phoneticPr fontId="18" type="noConversion"/>
  </si>
  <si>
    <t>金門縣</t>
    <phoneticPr fontId="18" type="noConversion"/>
  </si>
  <si>
    <t>澎湖縣</t>
    <phoneticPr fontId="18" type="noConversion"/>
  </si>
  <si>
    <t>花蓮縣</t>
    <phoneticPr fontId="18" type="noConversion"/>
  </si>
  <si>
    <t>宜蘭縣</t>
    <phoneticPr fontId="18" type="noConversion"/>
  </si>
  <si>
    <t>屏東縣</t>
    <phoneticPr fontId="18" type="noConversion"/>
  </si>
  <si>
    <t>0.52次</t>
    <phoneticPr fontId="18" type="noConversion"/>
  </si>
  <si>
    <t>統計期間為113年4月1日至113年4月30日</t>
    <phoneticPr fontId="28" type="noConversion"/>
  </si>
  <si>
    <t>1 1 3 年 四 月 各 縣 巿 書 庫 借 閱 率</t>
    <phoneticPr fontId="18" type="noConversion"/>
  </si>
  <si>
    <t xml:space="preserve"> 
透過「愛的書庫」共讀分享、智慧循環，
已經在22個縣市成立372座及42座數位書庫，
累計總借閱人次突破7,069萬！
本學期從2024年4月1至2024年4月30日期間，
提供2萬多箱圖書，約1萬2千多箱外借中，流通率為57%。
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</si>
</sst>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_ "/>
    <numFmt numFmtId="178" formatCode="#,##0.00_ 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</font>
    <font>
      <b/>
      <sz val="1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>
      <alignment vertical="center"/>
    </xf>
  </cellStyleXfs>
  <cellXfs count="82">
    <xf numFmtId="0" fontId="0" fillId="0" borderId="0" xfId="0"/>
    <xf numFmtId="0" fontId="20" fillId="33" borderId="0" xfId="0" applyFont="1" applyFill="1" applyAlignment="1">
      <alignment vertical="center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2" xfId="42" applyFont="1" applyFill="1" applyBorder="1" applyAlignment="1">
      <alignment horizontal="center" vertical="center" wrapText="1"/>
    </xf>
    <xf numFmtId="176" fontId="21" fillId="33" borderId="12" xfId="42" applyNumberFormat="1" applyFont="1" applyFill="1" applyBorder="1" applyAlignment="1">
      <alignment horizontal="center" vertical="center" wrapText="1"/>
    </xf>
    <xf numFmtId="0" fontId="21" fillId="0" borderId="12" xfId="42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vertical="center"/>
    </xf>
    <xf numFmtId="0" fontId="24" fillId="0" borderId="12" xfId="42" applyFont="1" applyFill="1" applyBorder="1" applyAlignment="1">
      <alignment vertical="center"/>
    </xf>
    <xf numFmtId="0" fontId="24" fillId="0" borderId="16" xfId="42" applyFont="1" applyFill="1" applyBorder="1" applyAlignment="1">
      <alignment vertical="center"/>
    </xf>
    <xf numFmtId="0" fontId="24" fillId="0" borderId="0" xfId="42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12" xfId="42" applyFont="1" applyFill="1" applyBorder="1" applyAlignment="1">
      <alignment horizontal="center" vertical="center"/>
    </xf>
    <xf numFmtId="0" fontId="25" fillId="0" borderId="17" xfId="42" applyFont="1" applyFill="1" applyBorder="1" applyAlignment="1">
      <alignment horizontal="center" vertical="center"/>
    </xf>
    <xf numFmtId="0" fontId="25" fillId="0" borderId="17" xfId="42" applyFont="1" applyFill="1" applyBorder="1" applyAlignment="1">
      <alignment horizontal="center" vertical="center" wrapText="1"/>
    </xf>
    <xf numFmtId="176" fontId="25" fillId="0" borderId="12" xfId="42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177" fontId="27" fillId="0" borderId="12" xfId="0" applyNumberFormat="1" applyFont="1" applyFill="1" applyBorder="1" applyAlignment="1">
      <alignment horizontal="right" vertical="center" wrapText="1"/>
    </xf>
    <xf numFmtId="2" fontId="27" fillId="0" borderId="12" xfId="0" applyNumberFormat="1" applyFont="1" applyFill="1" applyBorder="1" applyAlignment="1">
      <alignment horizontal="right" vertical="center"/>
    </xf>
    <xf numFmtId="9" fontId="27" fillId="0" borderId="12" xfId="0" applyNumberFormat="1" applyFont="1" applyFill="1" applyBorder="1" applyAlignment="1">
      <alignment horizontal="right" vertical="center"/>
    </xf>
    <xf numFmtId="9" fontId="26" fillId="0" borderId="0" xfId="0" applyNumberFormat="1" applyFont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77" fontId="26" fillId="0" borderId="12" xfId="0" applyNumberFormat="1" applyFont="1" applyFill="1" applyBorder="1" applyAlignment="1">
      <alignment vertical="center" wrapText="1"/>
    </xf>
    <xf numFmtId="177" fontId="20" fillId="0" borderId="12" xfId="0" applyNumberFormat="1" applyFont="1" applyFill="1" applyBorder="1" applyAlignment="1">
      <alignment vertical="center" wrapText="1"/>
    </xf>
    <xf numFmtId="0" fontId="26" fillId="0" borderId="16" xfId="0" applyFont="1" applyFill="1" applyBorder="1" applyAlignment="1">
      <alignment horizontal="center" vertical="center" wrapText="1"/>
    </xf>
    <xf numFmtId="177" fontId="26" fillId="0" borderId="12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Fill="1" applyBorder="1" applyAlignment="1">
      <alignment wrapText="1"/>
    </xf>
    <xf numFmtId="0" fontId="20" fillId="0" borderId="12" xfId="0" applyFont="1" applyFill="1" applyBorder="1" applyAlignment="1">
      <alignment wrapText="1"/>
    </xf>
    <xf numFmtId="0" fontId="20" fillId="0" borderId="12" xfId="0" applyFont="1" applyFill="1" applyBorder="1"/>
    <xf numFmtId="0" fontId="20" fillId="0" borderId="14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178" fontId="20" fillId="0" borderId="10" xfId="0" applyNumberFormat="1" applyFont="1" applyFill="1" applyBorder="1" applyAlignment="1">
      <alignment wrapText="1"/>
    </xf>
    <xf numFmtId="9" fontId="20" fillId="0" borderId="10" xfId="0" applyNumberFormat="1" applyFont="1" applyFill="1" applyBorder="1" applyAlignment="1">
      <alignment wrapText="1"/>
    </xf>
    <xf numFmtId="0" fontId="20" fillId="0" borderId="0" xfId="0" applyFont="1" applyFill="1"/>
    <xf numFmtId="0" fontId="20" fillId="0" borderId="11" xfId="0" applyFont="1" applyFill="1" applyBorder="1" applyAlignment="1">
      <alignment wrapText="1"/>
    </xf>
    <xf numFmtId="0" fontId="20" fillId="0" borderId="15" xfId="0" applyFont="1" applyFill="1" applyBorder="1" applyAlignment="1">
      <alignment wrapText="1"/>
    </xf>
    <xf numFmtId="178" fontId="20" fillId="0" borderId="15" xfId="0" applyNumberFormat="1" applyFont="1" applyFill="1" applyBorder="1" applyAlignment="1">
      <alignment wrapText="1"/>
    </xf>
    <xf numFmtId="9" fontId="20" fillId="0" borderId="15" xfId="0" applyNumberFormat="1" applyFont="1" applyFill="1" applyBorder="1" applyAlignment="1">
      <alignment wrapText="1"/>
    </xf>
    <xf numFmtId="178" fontId="20" fillId="0" borderId="12" xfId="0" applyNumberFormat="1" applyFont="1" applyFill="1" applyBorder="1" applyAlignment="1">
      <alignment wrapText="1"/>
    </xf>
    <xf numFmtId="9" fontId="20" fillId="0" borderId="12" xfId="0" applyNumberFormat="1" applyFont="1" applyFill="1" applyBorder="1" applyAlignment="1">
      <alignment wrapText="1"/>
    </xf>
    <xf numFmtId="0" fontId="20" fillId="34" borderId="12" xfId="0" applyFont="1" applyFill="1" applyBorder="1" applyAlignment="1">
      <alignment wrapText="1"/>
    </xf>
    <xf numFmtId="0" fontId="20" fillId="34" borderId="12" xfId="0" applyFont="1" applyFill="1" applyBorder="1"/>
    <xf numFmtId="0" fontId="20" fillId="34" borderId="14" xfId="0" applyFont="1" applyFill="1" applyBorder="1" applyAlignment="1">
      <alignment wrapText="1"/>
    </xf>
    <xf numFmtId="0" fontId="20" fillId="34" borderId="10" xfId="0" applyFont="1" applyFill="1" applyBorder="1" applyAlignment="1">
      <alignment wrapText="1"/>
    </xf>
    <xf numFmtId="178" fontId="20" fillId="34" borderId="10" xfId="0" applyNumberFormat="1" applyFont="1" applyFill="1" applyBorder="1" applyAlignment="1">
      <alignment wrapText="1"/>
    </xf>
    <xf numFmtId="9" fontId="20" fillId="34" borderId="10" xfId="0" applyNumberFormat="1" applyFont="1" applyFill="1" applyBorder="1" applyAlignment="1">
      <alignment wrapText="1"/>
    </xf>
    <xf numFmtId="0" fontId="20" fillId="35" borderId="12" xfId="0" applyFont="1" applyFill="1" applyBorder="1"/>
    <xf numFmtId="0" fontId="20" fillId="35" borderId="14" xfId="0" applyFont="1" applyFill="1" applyBorder="1" applyAlignment="1">
      <alignment wrapText="1"/>
    </xf>
    <xf numFmtId="0" fontId="20" fillId="35" borderId="10" xfId="0" applyFont="1" applyFill="1" applyBorder="1" applyAlignment="1">
      <alignment wrapText="1"/>
    </xf>
    <xf numFmtId="178" fontId="20" fillId="35" borderId="10" xfId="0" applyNumberFormat="1" applyFont="1" applyFill="1" applyBorder="1" applyAlignment="1">
      <alignment wrapText="1"/>
    </xf>
    <xf numFmtId="9" fontId="20" fillId="35" borderId="10" xfId="0" applyNumberFormat="1" applyFont="1" applyFill="1" applyBorder="1" applyAlignment="1">
      <alignment wrapText="1"/>
    </xf>
    <xf numFmtId="0" fontId="20" fillId="34" borderId="11" xfId="0" applyFont="1" applyFill="1" applyBorder="1" applyAlignment="1">
      <alignment wrapText="1"/>
    </xf>
    <xf numFmtId="0" fontId="20" fillId="34" borderId="15" xfId="0" applyFont="1" applyFill="1" applyBorder="1" applyAlignment="1">
      <alignment wrapText="1"/>
    </xf>
    <xf numFmtId="178" fontId="20" fillId="34" borderId="15" xfId="0" applyNumberFormat="1" applyFont="1" applyFill="1" applyBorder="1" applyAlignment="1">
      <alignment wrapText="1"/>
    </xf>
    <xf numFmtId="9" fontId="20" fillId="34" borderId="15" xfId="0" applyNumberFormat="1" applyFont="1" applyFill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177" fontId="26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9" fontId="26" fillId="0" borderId="12" xfId="0" applyNumberFormat="1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0" fontId="20" fillId="34" borderId="17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9" fillId="33" borderId="0" xfId="0" applyFont="1" applyFill="1" applyAlignment="1">
      <alignment horizontal="left" vertical="center"/>
    </xf>
    <xf numFmtId="0" fontId="19" fillId="33" borderId="0" xfId="0" applyFont="1" applyFill="1" applyAlignment="1">
      <alignment vertical="center"/>
    </xf>
    <xf numFmtId="0" fontId="20" fillId="34" borderId="17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0" fillId="0" borderId="17" xfId="0" applyFont="1" applyFill="1" applyBorder="1" applyAlignment="1">
      <alignment vertical="center" wrapText="1"/>
    </xf>
    <xf numFmtId="0" fontId="20" fillId="35" borderId="17" xfId="0" applyFont="1" applyFill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333</xdr:row>
          <xdr:rowOff>0</xdr:rowOff>
        </xdr:from>
        <xdr:to>
          <xdr:col>1</xdr:col>
          <xdr:colOff>466725</xdr:colOff>
          <xdr:row>333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G15" sqref="G15"/>
    </sheetView>
  </sheetViews>
  <sheetFormatPr defaultRowHeight="18.75"/>
  <cols>
    <col min="1" max="1" width="6.25" style="15" customWidth="1"/>
    <col min="2" max="2" width="11.5" style="15" customWidth="1"/>
    <col min="3" max="4" width="12.25" style="15" customWidth="1"/>
    <col min="5" max="5" width="10.25" style="15" customWidth="1"/>
    <col min="6" max="6" width="12.25" style="15" customWidth="1"/>
    <col min="7" max="7" width="12.125" style="15" customWidth="1"/>
    <col min="8" max="16384" width="9" style="15"/>
  </cols>
  <sheetData>
    <row r="1" spans="1:9" s="10" customFormat="1" ht="26.25" customHeight="1">
      <c r="A1" s="6" t="s">
        <v>404</v>
      </c>
      <c r="B1" s="7"/>
      <c r="C1" s="7"/>
      <c r="D1" s="8"/>
      <c r="E1" s="9"/>
      <c r="F1" s="9"/>
      <c r="G1" s="9"/>
    </row>
    <row r="2" spans="1:9" ht="37.5">
      <c r="A2" s="11" t="s">
        <v>363</v>
      </c>
      <c r="B2" s="12" t="s">
        <v>364</v>
      </c>
      <c r="C2" s="13" t="s">
        <v>357</v>
      </c>
      <c r="D2" s="13" t="s">
        <v>358</v>
      </c>
      <c r="E2" s="14" t="s">
        <v>359</v>
      </c>
      <c r="F2" s="5" t="s">
        <v>360</v>
      </c>
      <c r="G2" s="5" t="s">
        <v>361</v>
      </c>
    </row>
    <row r="3" spans="1:9">
      <c r="A3" s="16">
        <v>1</v>
      </c>
      <c r="B3" s="17" t="s">
        <v>57</v>
      </c>
      <c r="C3" s="18">
        <v>350</v>
      </c>
      <c r="D3" s="18">
        <v>155</v>
      </c>
      <c r="E3" s="19">
        <f>D3/C3</f>
        <v>0.44285714285714284</v>
      </c>
      <c r="F3" s="18">
        <v>214</v>
      </c>
      <c r="G3" s="20">
        <f>F3/C3</f>
        <v>0.61142857142857143</v>
      </c>
      <c r="I3" s="21"/>
    </row>
    <row r="4" spans="1:9">
      <c r="A4" s="16">
        <v>2</v>
      </c>
      <c r="B4" s="17" t="s">
        <v>26</v>
      </c>
      <c r="C4" s="18">
        <v>1053</v>
      </c>
      <c r="D4" s="18">
        <v>473</v>
      </c>
      <c r="E4" s="19">
        <f t="shared" ref="E4:E24" si="0">D4/C4</f>
        <v>0.44919278252611589</v>
      </c>
      <c r="F4" s="18">
        <v>749</v>
      </c>
      <c r="G4" s="20">
        <f t="shared" ref="G4:G24" si="1">F4/C4</f>
        <v>0.71130104463437793</v>
      </c>
      <c r="I4" s="21"/>
    </row>
    <row r="5" spans="1:9">
      <c r="A5" s="16">
        <v>3</v>
      </c>
      <c r="B5" s="17" t="s">
        <v>106</v>
      </c>
      <c r="C5" s="18">
        <v>118</v>
      </c>
      <c r="D5" s="18">
        <v>32</v>
      </c>
      <c r="E5" s="19">
        <f t="shared" si="0"/>
        <v>0.2711864406779661</v>
      </c>
      <c r="F5" s="18">
        <v>70</v>
      </c>
      <c r="G5" s="20">
        <f t="shared" si="1"/>
        <v>0.59322033898305082</v>
      </c>
      <c r="I5" s="21"/>
    </row>
    <row r="6" spans="1:9">
      <c r="A6" s="16">
        <v>4</v>
      </c>
      <c r="B6" s="17" t="s">
        <v>150</v>
      </c>
      <c r="C6" s="18">
        <v>1077</v>
      </c>
      <c r="D6" s="18">
        <v>609</v>
      </c>
      <c r="E6" s="19">
        <f t="shared" si="0"/>
        <v>0.56545961002785516</v>
      </c>
      <c r="F6" s="18">
        <v>688</v>
      </c>
      <c r="G6" s="20">
        <f t="shared" si="1"/>
        <v>0.6388115134633241</v>
      </c>
      <c r="I6" s="21"/>
    </row>
    <row r="7" spans="1:9">
      <c r="A7" s="16">
        <v>5</v>
      </c>
      <c r="B7" s="22" t="s">
        <v>13</v>
      </c>
      <c r="C7" s="18">
        <v>1018</v>
      </c>
      <c r="D7" s="18">
        <v>421</v>
      </c>
      <c r="E7" s="19">
        <f t="shared" si="0"/>
        <v>0.41355599214145383</v>
      </c>
      <c r="F7" s="18">
        <v>499</v>
      </c>
      <c r="G7" s="20">
        <f t="shared" si="1"/>
        <v>0.49017681728880158</v>
      </c>
      <c r="I7" s="21"/>
    </row>
    <row r="8" spans="1:9">
      <c r="A8" s="16">
        <v>6</v>
      </c>
      <c r="B8" s="23" t="s">
        <v>184</v>
      </c>
      <c r="C8" s="18">
        <v>330</v>
      </c>
      <c r="D8" s="18">
        <v>143</v>
      </c>
      <c r="E8" s="19">
        <f t="shared" si="0"/>
        <v>0.43333333333333335</v>
      </c>
      <c r="F8" s="18">
        <v>241</v>
      </c>
      <c r="G8" s="20">
        <f t="shared" si="1"/>
        <v>0.73030303030303034</v>
      </c>
      <c r="I8" s="21"/>
    </row>
    <row r="9" spans="1:9">
      <c r="A9" s="16">
        <v>7</v>
      </c>
      <c r="B9" s="24" t="s">
        <v>69</v>
      </c>
      <c r="C9" s="18">
        <v>578</v>
      </c>
      <c r="D9" s="18">
        <v>198</v>
      </c>
      <c r="E9" s="19">
        <f t="shared" si="0"/>
        <v>0.34256055363321797</v>
      </c>
      <c r="F9" s="18">
        <v>327</v>
      </c>
      <c r="G9" s="20">
        <f t="shared" si="1"/>
        <v>0.56574394463667821</v>
      </c>
      <c r="I9" s="21"/>
    </row>
    <row r="10" spans="1:9">
      <c r="A10" s="16">
        <v>8</v>
      </c>
      <c r="B10" s="23" t="s">
        <v>17</v>
      </c>
      <c r="C10" s="18">
        <v>1961</v>
      </c>
      <c r="D10" s="18">
        <v>862</v>
      </c>
      <c r="E10" s="19">
        <f t="shared" si="0"/>
        <v>0.43957164711881691</v>
      </c>
      <c r="F10" s="18">
        <v>1158</v>
      </c>
      <c r="G10" s="20">
        <f t="shared" si="1"/>
        <v>0.59051504334523197</v>
      </c>
      <c r="I10" s="21"/>
    </row>
    <row r="11" spans="1:9">
      <c r="A11" s="16">
        <v>9</v>
      </c>
      <c r="B11" s="23" t="s">
        <v>40</v>
      </c>
      <c r="C11" s="18">
        <v>2310</v>
      </c>
      <c r="D11" s="18">
        <v>1636</v>
      </c>
      <c r="E11" s="19">
        <f t="shared" si="0"/>
        <v>0.7082251082251082</v>
      </c>
      <c r="F11" s="18">
        <v>1447</v>
      </c>
      <c r="G11" s="20">
        <f t="shared" si="1"/>
        <v>0.62640692640692641</v>
      </c>
      <c r="I11" s="21"/>
    </row>
    <row r="12" spans="1:9">
      <c r="A12" s="16">
        <v>10</v>
      </c>
      <c r="B12" s="23" t="s">
        <v>38</v>
      </c>
      <c r="C12" s="18">
        <v>1538</v>
      </c>
      <c r="D12" s="18">
        <v>725</v>
      </c>
      <c r="E12" s="19">
        <f t="shared" si="0"/>
        <v>0.47139141742522755</v>
      </c>
      <c r="F12" s="18">
        <v>928</v>
      </c>
      <c r="G12" s="20">
        <f t="shared" si="1"/>
        <v>0.60338101430429125</v>
      </c>
      <c r="I12" s="21"/>
    </row>
    <row r="13" spans="1:9">
      <c r="A13" s="16">
        <v>11</v>
      </c>
      <c r="B13" s="23" t="s">
        <v>44</v>
      </c>
      <c r="C13" s="18">
        <v>1062</v>
      </c>
      <c r="D13" s="18">
        <v>585</v>
      </c>
      <c r="E13" s="19">
        <f t="shared" si="0"/>
        <v>0.55084745762711862</v>
      </c>
      <c r="F13" s="18">
        <v>618</v>
      </c>
      <c r="G13" s="20">
        <f t="shared" si="1"/>
        <v>0.58192090395480223</v>
      </c>
      <c r="I13" s="21"/>
    </row>
    <row r="14" spans="1:9">
      <c r="A14" s="16">
        <v>12</v>
      </c>
      <c r="B14" s="23" t="s">
        <v>5</v>
      </c>
      <c r="C14" s="18">
        <v>1151</v>
      </c>
      <c r="D14" s="18">
        <v>817</v>
      </c>
      <c r="E14" s="19">
        <f t="shared" si="0"/>
        <v>0.70981754995655955</v>
      </c>
      <c r="F14" s="18">
        <v>623</v>
      </c>
      <c r="G14" s="20">
        <f t="shared" si="1"/>
        <v>0.54126846220677671</v>
      </c>
      <c r="I14" s="21"/>
    </row>
    <row r="15" spans="1:9">
      <c r="A15" s="16">
        <v>13</v>
      </c>
      <c r="B15" s="25" t="s">
        <v>34</v>
      </c>
      <c r="C15" s="18">
        <v>426</v>
      </c>
      <c r="D15" s="18">
        <v>225</v>
      </c>
      <c r="E15" s="19">
        <f t="shared" si="0"/>
        <v>0.528169014084507</v>
      </c>
      <c r="F15" s="18">
        <v>260</v>
      </c>
      <c r="G15" s="20">
        <f t="shared" si="1"/>
        <v>0.61032863849765262</v>
      </c>
      <c r="I15" s="21"/>
    </row>
    <row r="16" spans="1:9">
      <c r="A16" s="16">
        <v>14</v>
      </c>
      <c r="B16" s="23" t="s">
        <v>15</v>
      </c>
      <c r="C16" s="18">
        <v>3218</v>
      </c>
      <c r="D16" s="18">
        <v>1641</v>
      </c>
      <c r="E16" s="19">
        <f t="shared" si="0"/>
        <v>0.50994406463642017</v>
      </c>
      <c r="F16" s="18">
        <v>1894</v>
      </c>
      <c r="G16" s="20">
        <f t="shared" si="1"/>
        <v>0.58856432566811689</v>
      </c>
      <c r="I16" s="21"/>
    </row>
    <row r="17" spans="1:9">
      <c r="A17" s="16">
        <v>15</v>
      </c>
      <c r="B17" s="23" t="s">
        <v>30</v>
      </c>
      <c r="C17" s="26">
        <v>1633</v>
      </c>
      <c r="D17" s="26">
        <v>973</v>
      </c>
      <c r="E17" s="19">
        <f t="shared" si="0"/>
        <v>0.59583588487446415</v>
      </c>
      <c r="F17" s="26">
        <v>1094</v>
      </c>
      <c r="G17" s="20">
        <f t="shared" si="1"/>
        <v>0.66993263931414571</v>
      </c>
      <c r="I17" s="21"/>
    </row>
    <row r="18" spans="1:9">
      <c r="A18" s="16">
        <v>16</v>
      </c>
      <c r="B18" s="23" t="s">
        <v>7</v>
      </c>
      <c r="C18" s="18">
        <v>1670</v>
      </c>
      <c r="D18" s="18">
        <v>1099</v>
      </c>
      <c r="E18" s="19">
        <f t="shared" si="0"/>
        <v>0.6580838323353293</v>
      </c>
      <c r="F18" s="18">
        <v>855</v>
      </c>
      <c r="G18" s="20">
        <f t="shared" si="1"/>
        <v>0.5119760479041916</v>
      </c>
      <c r="I18" s="21"/>
    </row>
    <row r="19" spans="1:9">
      <c r="A19" s="16">
        <v>17</v>
      </c>
      <c r="B19" s="23" t="s">
        <v>52</v>
      </c>
      <c r="C19" s="18">
        <v>554</v>
      </c>
      <c r="D19" s="18">
        <v>267</v>
      </c>
      <c r="E19" s="19">
        <f t="shared" si="0"/>
        <v>0.48194945848375453</v>
      </c>
      <c r="F19" s="18">
        <v>318</v>
      </c>
      <c r="G19" s="20">
        <f t="shared" si="1"/>
        <v>0.57400722021660655</v>
      </c>
      <c r="I19" s="21"/>
    </row>
    <row r="20" spans="1:9">
      <c r="A20" s="16">
        <v>18</v>
      </c>
      <c r="B20" s="23" t="s">
        <v>47</v>
      </c>
      <c r="C20" s="18">
        <v>645</v>
      </c>
      <c r="D20" s="18">
        <v>237</v>
      </c>
      <c r="E20" s="19">
        <f t="shared" si="0"/>
        <v>0.36744186046511629</v>
      </c>
      <c r="F20" s="18">
        <v>317</v>
      </c>
      <c r="G20" s="20">
        <f t="shared" si="1"/>
        <v>0.49147286821705427</v>
      </c>
      <c r="I20" s="21"/>
    </row>
    <row r="21" spans="1:9">
      <c r="A21" s="16">
        <v>19</v>
      </c>
      <c r="B21" s="23" t="s">
        <v>1</v>
      </c>
      <c r="C21" s="18">
        <v>1102</v>
      </c>
      <c r="D21" s="18">
        <v>459</v>
      </c>
      <c r="E21" s="19">
        <f t="shared" si="0"/>
        <v>0.41651542649727769</v>
      </c>
      <c r="F21" s="18">
        <v>402</v>
      </c>
      <c r="G21" s="20">
        <f t="shared" si="1"/>
        <v>0.36479128856624321</v>
      </c>
      <c r="I21" s="21"/>
    </row>
    <row r="22" spans="1:9">
      <c r="A22" s="16">
        <v>20</v>
      </c>
      <c r="B22" s="23" t="s">
        <v>3</v>
      </c>
      <c r="C22" s="27">
        <v>30</v>
      </c>
      <c r="D22" s="27">
        <v>0</v>
      </c>
      <c r="E22" s="19">
        <f t="shared" si="0"/>
        <v>0</v>
      </c>
      <c r="F22" s="18">
        <v>0</v>
      </c>
      <c r="G22" s="20">
        <f t="shared" si="1"/>
        <v>0</v>
      </c>
      <c r="I22" s="21"/>
    </row>
    <row r="23" spans="1:9">
      <c r="A23" s="16">
        <v>21</v>
      </c>
      <c r="B23" s="28" t="s">
        <v>19</v>
      </c>
      <c r="C23" s="27">
        <v>83</v>
      </c>
      <c r="D23" s="27">
        <v>5</v>
      </c>
      <c r="E23" s="19">
        <f t="shared" si="0"/>
        <v>6.0240963855421686E-2</v>
      </c>
      <c r="F23" s="18">
        <v>5</v>
      </c>
      <c r="G23" s="20">
        <f t="shared" si="1"/>
        <v>6.0240963855421686E-2</v>
      </c>
      <c r="I23" s="21"/>
    </row>
    <row r="24" spans="1:9">
      <c r="A24" s="16">
        <v>22</v>
      </c>
      <c r="B24" s="23" t="s">
        <v>9</v>
      </c>
      <c r="C24" s="27">
        <v>252</v>
      </c>
      <c r="D24" s="27">
        <v>8</v>
      </c>
      <c r="E24" s="19">
        <f t="shared" si="0"/>
        <v>3.1746031746031744E-2</v>
      </c>
      <c r="F24" s="18">
        <v>18</v>
      </c>
      <c r="G24" s="20">
        <f t="shared" si="1"/>
        <v>7.1428571428571425E-2</v>
      </c>
      <c r="I24" s="21"/>
    </row>
    <row r="25" spans="1:9" ht="23.25" customHeight="1">
      <c r="A25" s="64" t="s">
        <v>365</v>
      </c>
      <c r="B25" s="65"/>
      <c r="C25" s="29">
        <f>SUM(C3:C24)</f>
        <v>22159</v>
      </c>
      <c r="D25" s="29">
        <f>SUM(D3:D24)</f>
        <v>11570</v>
      </c>
      <c r="E25" s="19" t="s">
        <v>366</v>
      </c>
      <c r="F25" s="29">
        <f>SUM(F3:F24)</f>
        <v>12725</v>
      </c>
      <c r="G25" s="19" t="s">
        <v>366</v>
      </c>
    </row>
    <row r="26" spans="1:9">
      <c r="A26" s="64" t="s">
        <v>367</v>
      </c>
      <c r="B26" s="65"/>
      <c r="C26" s="66" t="s">
        <v>402</v>
      </c>
      <c r="D26" s="67"/>
      <c r="E26" s="67"/>
      <c r="F26" s="67"/>
      <c r="G26" s="67"/>
    </row>
    <row r="27" spans="1:9">
      <c r="A27" s="68" t="s">
        <v>368</v>
      </c>
      <c r="B27" s="69"/>
      <c r="C27" s="70">
        <v>0.56999999999999995</v>
      </c>
      <c r="D27" s="71"/>
      <c r="E27" s="71"/>
      <c r="F27" s="71"/>
      <c r="G27" s="71"/>
    </row>
    <row r="28" spans="1:9" ht="29.25" customHeight="1">
      <c r="A28" s="62" t="s">
        <v>403</v>
      </c>
      <c r="B28" s="62"/>
      <c r="C28" s="62"/>
      <c r="D28" s="62"/>
      <c r="E28" s="62"/>
      <c r="F28" s="62"/>
    </row>
    <row r="29" spans="1:9" s="30" customFormat="1" ht="129.75" customHeight="1">
      <c r="A29" s="62" t="s">
        <v>405</v>
      </c>
      <c r="B29" s="62"/>
      <c r="C29" s="62"/>
      <c r="D29" s="62"/>
      <c r="E29" s="62"/>
      <c r="F29" s="62"/>
      <c r="G29" s="63"/>
    </row>
    <row r="30" spans="1:9">
      <c r="A30" s="62" t="s">
        <v>369</v>
      </c>
      <c r="B30" s="62"/>
      <c r="C30" s="62"/>
      <c r="D30" s="62"/>
      <c r="E30" s="62"/>
      <c r="F30" s="62"/>
      <c r="G30" s="63"/>
    </row>
    <row r="31" spans="1:9">
      <c r="A31" s="62" t="s">
        <v>370</v>
      </c>
      <c r="B31" s="62"/>
      <c r="C31" s="62"/>
      <c r="D31" s="62"/>
      <c r="E31" s="62"/>
      <c r="F31" s="62"/>
      <c r="G31" s="63"/>
    </row>
  </sheetData>
  <mergeCells count="9">
    <mergeCell ref="A30:G30"/>
    <mergeCell ref="A31:G31"/>
    <mergeCell ref="A25:B25"/>
    <mergeCell ref="A26:B26"/>
    <mergeCell ref="C26:G26"/>
    <mergeCell ref="A27:B27"/>
    <mergeCell ref="C27:G27"/>
    <mergeCell ref="A28:F28"/>
    <mergeCell ref="A29:G29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6"/>
  <sheetViews>
    <sheetView workbookViewId="0">
      <selection sqref="A1:H1"/>
    </sheetView>
  </sheetViews>
  <sheetFormatPr defaultRowHeight="18.75"/>
  <cols>
    <col min="1" max="1" width="5.875" style="39" bestFit="1" customWidth="1"/>
    <col min="2" max="2" width="12.5" style="39" customWidth="1"/>
    <col min="3" max="3" width="30.375" style="39" customWidth="1"/>
    <col min="4" max="4" width="14.125" style="39" customWidth="1"/>
    <col min="5" max="5" width="11" style="39" bestFit="1" customWidth="1"/>
    <col min="6" max="6" width="11.375" style="39" customWidth="1"/>
    <col min="7" max="7" width="13.5" style="39" customWidth="1"/>
    <col min="8" max="8" width="13.625" style="39" customWidth="1"/>
    <col min="9" max="16384" width="9" style="39"/>
  </cols>
  <sheetData>
    <row r="1" spans="1:8" s="1" customFormat="1" ht="31.5" customHeight="1">
      <c r="A1" s="75" t="s">
        <v>382</v>
      </c>
      <c r="B1" s="76"/>
      <c r="C1" s="76"/>
      <c r="D1" s="76"/>
      <c r="E1" s="76"/>
      <c r="F1" s="76"/>
      <c r="G1" s="76"/>
      <c r="H1" s="76"/>
    </row>
    <row r="2" spans="1:8" s="1" customFormat="1" ht="44.25" customHeight="1">
      <c r="A2" s="61" t="s">
        <v>0</v>
      </c>
      <c r="B2" s="2" t="s">
        <v>355</v>
      </c>
      <c r="C2" s="2" t="s">
        <v>356</v>
      </c>
      <c r="D2" s="3" t="s">
        <v>357</v>
      </c>
      <c r="E2" s="3" t="s">
        <v>358</v>
      </c>
      <c r="F2" s="4" t="s">
        <v>359</v>
      </c>
      <c r="G2" s="5" t="s">
        <v>360</v>
      </c>
      <c r="H2" s="5" t="s">
        <v>361</v>
      </c>
    </row>
    <row r="3" spans="1:8">
      <c r="A3" s="32">
        <v>1</v>
      </c>
      <c r="B3" s="77" t="s">
        <v>383</v>
      </c>
      <c r="C3" s="47" t="s">
        <v>243</v>
      </c>
      <c r="D3" s="48">
        <v>51</v>
      </c>
      <c r="E3" s="49">
        <v>1</v>
      </c>
      <c r="F3" s="50">
        <f t="shared" ref="F3:F66" si="0">E3/D3</f>
        <v>1.9607843137254902E-2</v>
      </c>
      <c r="G3" s="49">
        <v>45</v>
      </c>
      <c r="H3" s="51">
        <f t="shared" ref="H3:H66" si="1">G3/D3</f>
        <v>0.88235294117647056</v>
      </c>
    </row>
    <row r="4" spans="1:8">
      <c r="A4" s="32">
        <v>2</v>
      </c>
      <c r="B4" s="78"/>
      <c r="C4" s="47" t="s">
        <v>197</v>
      </c>
      <c r="D4" s="48">
        <v>52</v>
      </c>
      <c r="E4" s="49">
        <v>8</v>
      </c>
      <c r="F4" s="50">
        <f t="shared" si="0"/>
        <v>0.15384615384615385</v>
      </c>
      <c r="G4" s="49">
        <v>38</v>
      </c>
      <c r="H4" s="51">
        <f t="shared" si="1"/>
        <v>0.73076923076923073</v>
      </c>
    </row>
    <row r="5" spans="1:8">
      <c r="A5" s="32">
        <v>3</v>
      </c>
      <c r="B5" s="78"/>
      <c r="C5" s="47" t="s">
        <v>247</v>
      </c>
      <c r="D5" s="48">
        <v>66</v>
      </c>
      <c r="E5" s="49">
        <v>72</v>
      </c>
      <c r="F5" s="50">
        <f t="shared" si="0"/>
        <v>1.0909090909090908</v>
      </c>
      <c r="G5" s="49">
        <v>46</v>
      </c>
      <c r="H5" s="51">
        <f t="shared" si="1"/>
        <v>0.69696969696969702</v>
      </c>
    </row>
    <row r="6" spans="1:8">
      <c r="A6" s="32">
        <v>4</v>
      </c>
      <c r="B6" s="78"/>
      <c r="C6" s="47" t="s">
        <v>212</v>
      </c>
      <c r="D6" s="48">
        <v>72</v>
      </c>
      <c r="E6" s="49">
        <v>35</v>
      </c>
      <c r="F6" s="50">
        <f t="shared" si="0"/>
        <v>0.4861111111111111</v>
      </c>
      <c r="G6" s="49">
        <v>40</v>
      </c>
      <c r="H6" s="51">
        <f t="shared" si="1"/>
        <v>0.55555555555555558</v>
      </c>
    </row>
    <row r="7" spans="1:8">
      <c r="A7" s="32">
        <v>5</v>
      </c>
      <c r="B7" s="78"/>
      <c r="C7" s="47" t="s">
        <v>134</v>
      </c>
      <c r="D7" s="48">
        <v>58</v>
      </c>
      <c r="E7" s="49">
        <v>30</v>
      </c>
      <c r="F7" s="50">
        <f t="shared" si="0"/>
        <v>0.51724137931034486</v>
      </c>
      <c r="G7" s="49">
        <v>29</v>
      </c>
      <c r="H7" s="51">
        <f t="shared" si="1"/>
        <v>0.5</v>
      </c>
    </row>
    <row r="8" spans="1:8">
      <c r="A8" s="32">
        <v>6</v>
      </c>
      <c r="B8" s="79"/>
      <c r="C8" s="47" t="s">
        <v>58</v>
      </c>
      <c r="D8" s="48">
        <v>51</v>
      </c>
      <c r="E8" s="49">
        <v>9</v>
      </c>
      <c r="F8" s="50">
        <f t="shared" si="0"/>
        <v>0.17647058823529413</v>
      </c>
      <c r="G8" s="49">
        <v>16</v>
      </c>
      <c r="H8" s="51">
        <f t="shared" si="1"/>
        <v>0.31372549019607843</v>
      </c>
    </row>
    <row r="9" spans="1:8">
      <c r="A9" s="32">
        <v>7</v>
      </c>
      <c r="B9" s="80" t="s">
        <v>384</v>
      </c>
      <c r="C9" s="34" t="s">
        <v>293</v>
      </c>
      <c r="D9" s="35">
        <v>57</v>
      </c>
      <c r="E9" s="36">
        <v>0</v>
      </c>
      <c r="F9" s="37">
        <f t="shared" si="0"/>
        <v>0</v>
      </c>
      <c r="G9" s="36">
        <v>57</v>
      </c>
      <c r="H9" s="38">
        <f t="shared" si="1"/>
        <v>1</v>
      </c>
    </row>
    <row r="10" spans="1:8">
      <c r="A10" s="32">
        <v>8</v>
      </c>
      <c r="B10" s="73"/>
      <c r="C10" s="34" t="s">
        <v>323</v>
      </c>
      <c r="D10" s="35">
        <v>80</v>
      </c>
      <c r="E10" s="36">
        <v>0</v>
      </c>
      <c r="F10" s="37">
        <f t="shared" si="0"/>
        <v>0</v>
      </c>
      <c r="G10" s="36">
        <v>80</v>
      </c>
      <c r="H10" s="38">
        <f t="shared" si="1"/>
        <v>1</v>
      </c>
    </row>
    <row r="11" spans="1:8">
      <c r="A11" s="32">
        <v>9</v>
      </c>
      <c r="B11" s="73"/>
      <c r="C11" s="34" t="s">
        <v>250</v>
      </c>
      <c r="D11" s="35">
        <v>48</v>
      </c>
      <c r="E11" s="36">
        <v>12</v>
      </c>
      <c r="F11" s="37">
        <f t="shared" si="0"/>
        <v>0.25</v>
      </c>
      <c r="G11" s="36">
        <v>47</v>
      </c>
      <c r="H11" s="38">
        <f t="shared" si="1"/>
        <v>0.97916666666666663</v>
      </c>
    </row>
    <row r="12" spans="1:8">
      <c r="A12" s="32">
        <v>10</v>
      </c>
      <c r="B12" s="73"/>
      <c r="C12" s="34" t="s">
        <v>276</v>
      </c>
      <c r="D12" s="35">
        <v>55</v>
      </c>
      <c r="E12" s="36">
        <v>2</v>
      </c>
      <c r="F12" s="37">
        <f t="shared" si="0"/>
        <v>3.6363636363636362E-2</v>
      </c>
      <c r="G12" s="36">
        <v>53</v>
      </c>
      <c r="H12" s="38">
        <f t="shared" si="1"/>
        <v>0.96363636363636362</v>
      </c>
    </row>
    <row r="13" spans="1:8">
      <c r="A13" s="32">
        <v>11</v>
      </c>
      <c r="B13" s="73"/>
      <c r="C13" s="34" t="s">
        <v>272</v>
      </c>
      <c r="D13" s="35">
        <v>57</v>
      </c>
      <c r="E13" s="36">
        <v>62</v>
      </c>
      <c r="F13" s="37">
        <f t="shared" si="0"/>
        <v>1.0877192982456141</v>
      </c>
      <c r="G13" s="36">
        <v>52</v>
      </c>
      <c r="H13" s="38">
        <f t="shared" si="1"/>
        <v>0.91228070175438591</v>
      </c>
    </row>
    <row r="14" spans="1:8">
      <c r="A14" s="32">
        <v>12</v>
      </c>
      <c r="B14" s="73"/>
      <c r="C14" s="34" t="s">
        <v>285</v>
      </c>
      <c r="D14" s="35">
        <v>64</v>
      </c>
      <c r="E14" s="36">
        <v>18</v>
      </c>
      <c r="F14" s="37">
        <f t="shared" si="0"/>
        <v>0.28125</v>
      </c>
      <c r="G14" s="36">
        <v>55</v>
      </c>
      <c r="H14" s="38">
        <f t="shared" si="1"/>
        <v>0.859375</v>
      </c>
    </row>
    <row r="15" spans="1:8">
      <c r="A15" s="32">
        <v>13</v>
      </c>
      <c r="B15" s="73"/>
      <c r="C15" s="34" t="s">
        <v>233</v>
      </c>
      <c r="D15" s="35">
        <v>55</v>
      </c>
      <c r="E15" s="36">
        <v>55</v>
      </c>
      <c r="F15" s="37">
        <f t="shared" si="0"/>
        <v>1</v>
      </c>
      <c r="G15" s="36">
        <v>44</v>
      </c>
      <c r="H15" s="38">
        <f t="shared" si="1"/>
        <v>0.8</v>
      </c>
    </row>
    <row r="16" spans="1:8">
      <c r="A16" s="32">
        <v>14</v>
      </c>
      <c r="B16" s="73"/>
      <c r="C16" s="34" t="s">
        <v>244</v>
      </c>
      <c r="D16" s="35">
        <v>58</v>
      </c>
      <c r="E16" s="36">
        <v>35</v>
      </c>
      <c r="F16" s="37">
        <f t="shared" si="0"/>
        <v>0.60344827586206895</v>
      </c>
      <c r="G16" s="36">
        <v>46</v>
      </c>
      <c r="H16" s="38">
        <f t="shared" si="1"/>
        <v>0.7931034482758621</v>
      </c>
    </row>
    <row r="17" spans="1:8">
      <c r="A17" s="32">
        <v>15</v>
      </c>
      <c r="B17" s="73"/>
      <c r="C17" s="34" t="s">
        <v>239</v>
      </c>
      <c r="D17" s="35">
        <v>61</v>
      </c>
      <c r="E17" s="36">
        <v>49</v>
      </c>
      <c r="F17" s="37">
        <f t="shared" si="0"/>
        <v>0.80327868852459017</v>
      </c>
      <c r="G17" s="36">
        <v>45</v>
      </c>
      <c r="H17" s="38">
        <f t="shared" si="1"/>
        <v>0.73770491803278693</v>
      </c>
    </row>
    <row r="18" spans="1:8">
      <c r="A18" s="32">
        <v>16</v>
      </c>
      <c r="B18" s="73"/>
      <c r="C18" s="34" t="s">
        <v>100</v>
      </c>
      <c r="D18" s="35">
        <v>34</v>
      </c>
      <c r="E18" s="36">
        <v>30</v>
      </c>
      <c r="F18" s="37">
        <f t="shared" si="0"/>
        <v>0.88235294117647056</v>
      </c>
      <c r="G18" s="36">
        <v>25</v>
      </c>
      <c r="H18" s="38">
        <f t="shared" si="1"/>
        <v>0.73529411764705888</v>
      </c>
    </row>
    <row r="19" spans="1:8">
      <c r="A19" s="32">
        <v>17</v>
      </c>
      <c r="B19" s="73"/>
      <c r="C19" s="34" t="s">
        <v>231</v>
      </c>
      <c r="D19" s="35">
        <v>61</v>
      </c>
      <c r="E19" s="36">
        <v>7</v>
      </c>
      <c r="F19" s="37">
        <f t="shared" si="0"/>
        <v>0.11475409836065574</v>
      </c>
      <c r="G19" s="36">
        <v>44</v>
      </c>
      <c r="H19" s="38">
        <f t="shared" si="1"/>
        <v>0.72131147540983609</v>
      </c>
    </row>
    <row r="20" spans="1:8">
      <c r="A20" s="32">
        <v>18</v>
      </c>
      <c r="B20" s="73"/>
      <c r="C20" s="34" t="s">
        <v>214</v>
      </c>
      <c r="D20" s="35">
        <v>59</v>
      </c>
      <c r="E20" s="36">
        <v>47</v>
      </c>
      <c r="F20" s="37">
        <f t="shared" si="0"/>
        <v>0.79661016949152541</v>
      </c>
      <c r="G20" s="36">
        <v>41</v>
      </c>
      <c r="H20" s="38">
        <f t="shared" si="1"/>
        <v>0.69491525423728817</v>
      </c>
    </row>
    <row r="21" spans="1:8">
      <c r="A21" s="32">
        <v>19</v>
      </c>
      <c r="B21" s="73"/>
      <c r="C21" s="34" t="s">
        <v>79</v>
      </c>
      <c r="D21" s="35">
        <v>33</v>
      </c>
      <c r="E21" s="36">
        <v>28</v>
      </c>
      <c r="F21" s="37">
        <f t="shared" si="0"/>
        <v>0.84848484848484851</v>
      </c>
      <c r="G21" s="36">
        <v>21</v>
      </c>
      <c r="H21" s="38">
        <f t="shared" si="1"/>
        <v>0.63636363636363635</v>
      </c>
    </row>
    <row r="22" spans="1:8">
      <c r="A22" s="32">
        <v>20</v>
      </c>
      <c r="B22" s="73"/>
      <c r="C22" s="34" t="s">
        <v>296</v>
      </c>
      <c r="D22" s="35">
        <v>95</v>
      </c>
      <c r="E22" s="36">
        <v>50</v>
      </c>
      <c r="F22" s="37">
        <f t="shared" si="0"/>
        <v>0.52631578947368418</v>
      </c>
      <c r="G22" s="36">
        <v>58</v>
      </c>
      <c r="H22" s="38">
        <f t="shared" si="1"/>
        <v>0.61052631578947369</v>
      </c>
    </row>
    <row r="23" spans="1:8">
      <c r="A23" s="32">
        <v>21</v>
      </c>
      <c r="B23" s="73"/>
      <c r="C23" s="34" t="s">
        <v>153</v>
      </c>
      <c r="D23" s="35">
        <v>54</v>
      </c>
      <c r="E23" s="36">
        <v>30</v>
      </c>
      <c r="F23" s="37">
        <f t="shared" si="0"/>
        <v>0.55555555555555558</v>
      </c>
      <c r="G23" s="36">
        <v>32</v>
      </c>
      <c r="H23" s="38">
        <f t="shared" si="1"/>
        <v>0.59259259259259256</v>
      </c>
    </row>
    <row r="24" spans="1:8">
      <c r="A24" s="32">
        <v>22</v>
      </c>
      <c r="B24" s="73"/>
      <c r="C24" s="34" t="s">
        <v>215</v>
      </c>
      <c r="D24" s="35">
        <v>74</v>
      </c>
      <c r="E24" s="36">
        <v>48</v>
      </c>
      <c r="F24" s="37">
        <f t="shared" si="0"/>
        <v>0.64864864864864868</v>
      </c>
      <c r="G24" s="36">
        <v>41</v>
      </c>
      <c r="H24" s="38">
        <f t="shared" si="1"/>
        <v>0.55405405405405406</v>
      </c>
    </row>
    <row r="25" spans="1:8">
      <c r="A25" s="32">
        <v>23</v>
      </c>
      <c r="B25" s="74"/>
      <c r="C25" s="34" t="s">
        <v>27</v>
      </c>
      <c r="D25" s="35">
        <v>108</v>
      </c>
      <c r="E25" s="36">
        <v>0</v>
      </c>
      <c r="F25" s="37">
        <f t="shared" si="0"/>
        <v>0</v>
      </c>
      <c r="G25" s="36">
        <v>8</v>
      </c>
      <c r="H25" s="38">
        <f t="shared" si="1"/>
        <v>7.407407407407407E-2</v>
      </c>
    </row>
    <row r="26" spans="1:8">
      <c r="A26" s="32">
        <v>24</v>
      </c>
      <c r="B26" s="72" t="s">
        <v>385</v>
      </c>
      <c r="C26" s="47" t="s">
        <v>232</v>
      </c>
      <c r="D26" s="48">
        <v>67</v>
      </c>
      <c r="E26" s="49">
        <v>17</v>
      </c>
      <c r="F26" s="50">
        <f t="shared" si="0"/>
        <v>0.2537313432835821</v>
      </c>
      <c r="G26" s="49">
        <v>44</v>
      </c>
      <c r="H26" s="51">
        <f t="shared" si="1"/>
        <v>0.65671641791044777</v>
      </c>
    </row>
    <row r="27" spans="1:8">
      <c r="A27" s="32">
        <v>25</v>
      </c>
      <c r="B27" s="74"/>
      <c r="C27" s="47" t="s">
        <v>107</v>
      </c>
      <c r="D27" s="48">
        <v>51</v>
      </c>
      <c r="E27" s="49">
        <v>15</v>
      </c>
      <c r="F27" s="50">
        <f t="shared" si="0"/>
        <v>0.29411764705882354</v>
      </c>
      <c r="G27" s="49">
        <v>26</v>
      </c>
      <c r="H27" s="51">
        <f t="shared" si="1"/>
        <v>0.50980392156862742</v>
      </c>
    </row>
    <row r="28" spans="1:8">
      <c r="A28" s="32">
        <v>26</v>
      </c>
      <c r="B28" s="80" t="s">
        <v>386</v>
      </c>
      <c r="C28" s="34" t="s">
        <v>304</v>
      </c>
      <c r="D28" s="35">
        <v>65</v>
      </c>
      <c r="E28" s="36">
        <v>71</v>
      </c>
      <c r="F28" s="37">
        <f t="shared" si="0"/>
        <v>1.0923076923076922</v>
      </c>
      <c r="G28" s="36">
        <v>61</v>
      </c>
      <c r="H28" s="38">
        <f t="shared" si="1"/>
        <v>0.93846153846153846</v>
      </c>
    </row>
    <row r="29" spans="1:8">
      <c r="A29" s="32">
        <v>27</v>
      </c>
      <c r="B29" s="73"/>
      <c r="C29" s="34" t="s">
        <v>282</v>
      </c>
      <c r="D29" s="35">
        <v>57</v>
      </c>
      <c r="E29" s="36">
        <v>18</v>
      </c>
      <c r="F29" s="37">
        <f t="shared" si="0"/>
        <v>0.31578947368421051</v>
      </c>
      <c r="G29" s="36">
        <v>53</v>
      </c>
      <c r="H29" s="38">
        <f t="shared" si="1"/>
        <v>0.92982456140350878</v>
      </c>
    </row>
    <row r="30" spans="1:8">
      <c r="A30" s="32">
        <v>28</v>
      </c>
      <c r="B30" s="73"/>
      <c r="C30" s="34" t="s">
        <v>287</v>
      </c>
      <c r="D30" s="35">
        <v>62</v>
      </c>
      <c r="E30" s="36">
        <v>36</v>
      </c>
      <c r="F30" s="37">
        <f t="shared" si="0"/>
        <v>0.58064516129032262</v>
      </c>
      <c r="G30" s="36">
        <v>55</v>
      </c>
      <c r="H30" s="38">
        <f t="shared" si="1"/>
        <v>0.88709677419354838</v>
      </c>
    </row>
    <row r="31" spans="1:8">
      <c r="A31" s="32">
        <v>29</v>
      </c>
      <c r="B31" s="73"/>
      <c r="C31" s="34" t="s">
        <v>313</v>
      </c>
      <c r="D31" s="35">
        <v>76</v>
      </c>
      <c r="E31" s="36">
        <v>51</v>
      </c>
      <c r="F31" s="37">
        <f t="shared" si="0"/>
        <v>0.67105263157894735</v>
      </c>
      <c r="G31" s="36">
        <v>66</v>
      </c>
      <c r="H31" s="38">
        <f t="shared" si="1"/>
        <v>0.86842105263157898</v>
      </c>
    </row>
    <row r="32" spans="1:8">
      <c r="A32" s="32">
        <v>30</v>
      </c>
      <c r="B32" s="73"/>
      <c r="C32" s="34" t="s">
        <v>332</v>
      </c>
      <c r="D32" s="35">
        <v>109</v>
      </c>
      <c r="E32" s="36">
        <v>124</v>
      </c>
      <c r="F32" s="37">
        <f t="shared" si="0"/>
        <v>1.1376146788990826</v>
      </c>
      <c r="G32" s="36">
        <v>91</v>
      </c>
      <c r="H32" s="38">
        <f t="shared" si="1"/>
        <v>0.83486238532110091</v>
      </c>
    </row>
    <row r="33" spans="1:8">
      <c r="A33" s="32">
        <v>31</v>
      </c>
      <c r="B33" s="73"/>
      <c r="C33" s="34" t="s">
        <v>151</v>
      </c>
      <c r="D33" s="35">
        <v>39</v>
      </c>
      <c r="E33" s="36">
        <v>23</v>
      </c>
      <c r="F33" s="37">
        <f t="shared" si="0"/>
        <v>0.58974358974358976</v>
      </c>
      <c r="G33" s="36">
        <v>31</v>
      </c>
      <c r="H33" s="38">
        <f t="shared" si="1"/>
        <v>0.79487179487179482</v>
      </c>
    </row>
    <row r="34" spans="1:8">
      <c r="A34" s="32">
        <v>32</v>
      </c>
      <c r="B34" s="73"/>
      <c r="C34" s="34" t="s">
        <v>275</v>
      </c>
      <c r="D34" s="35">
        <v>66</v>
      </c>
      <c r="E34" s="36">
        <v>49</v>
      </c>
      <c r="F34" s="37">
        <f t="shared" si="0"/>
        <v>0.74242424242424243</v>
      </c>
      <c r="G34" s="36">
        <v>52</v>
      </c>
      <c r="H34" s="38">
        <f t="shared" si="1"/>
        <v>0.78787878787878785</v>
      </c>
    </row>
    <row r="35" spans="1:8">
      <c r="A35" s="32">
        <v>33</v>
      </c>
      <c r="B35" s="73"/>
      <c r="C35" s="34" t="s">
        <v>266</v>
      </c>
      <c r="D35" s="35">
        <v>65</v>
      </c>
      <c r="E35" s="36">
        <v>51</v>
      </c>
      <c r="F35" s="37">
        <f t="shared" si="0"/>
        <v>0.7846153846153846</v>
      </c>
      <c r="G35" s="36">
        <v>50</v>
      </c>
      <c r="H35" s="38">
        <f t="shared" si="1"/>
        <v>0.76923076923076927</v>
      </c>
    </row>
    <row r="36" spans="1:8">
      <c r="A36" s="32">
        <v>34</v>
      </c>
      <c r="B36" s="73"/>
      <c r="C36" s="34" t="s">
        <v>316</v>
      </c>
      <c r="D36" s="35">
        <v>88</v>
      </c>
      <c r="E36" s="36">
        <v>66</v>
      </c>
      <c r="F36" s="37">
        <f t="shared" si="0"/>
        <v>0.75</v>
      </c>
      <c r="G36" s="36">
        <v>67</v>
      </c>
      <c r="H36" s="38">
        <f t="shared" si="1"/>
        <v>0.76136363636363635</v>
      </c>
    </row>
    <row r="37" spans="1:8">
      <c r="A37" s="32">
        <v>35</v>
      </c>
      <c r="B37" s="73"/>
      <c r="C37" s="34" t="s">
        <v>246</v>
      </c>
      <c r="D37" s="35">
        <v>72</v>
      </c>
      <c r="E37" s="36">
        <v>48</v>
      </c>
      <c r="F37" s="37">
        <f t="shared" si="0"/>
        <v>0.66666666666666663</v>
      </c>
      <c r="G37" s="36">
        <v>46</v>
      </c>
      <c r="H37" s="38">
        <f t="shared" si="1"/>
        <v>0.63888888888888884</v>
      </c>
    </row>
    <row r="38" spans="1:8">
      <c r="A38" s="32">
        <v>36</v>
      </c>
      <c r="B38" s="73"/>
      <c r="C38" s="34" t="s">
        <v>264</v>
      </c>
      <c r="D38" s="35">
        <v>101</v>
      </c>
      <c r="E38" s="36">
        <v>21</v>
      </c>
      <c r="F38" s="37">
        <f t="shared" si="0"/>
        <v>0.20792079207920791</v>
      </c>
      <c r="G38" s="36">
        <v>49</v>
      </c>
      <c r="H38" s="38">
        <f t="shared" si="1"/>
        <v>0.48514851485148514</v>
      </c>
    </row>
    <row r="39" spans="1:8">
      <c r="A39" s="32">
        <v>37</v>
      </c>
      <c r="B39" s="73"/>
      <c r="C39" s="34" t="s">
        <v>187</v>
      </c>
      <c r="D39" s="35">
        <v>92</v>
      </c>
      <c r="E39" s="36">
        <v>31</v>
      </c>
      <c r="F39" s="37">
        <f t="shared" si="0"/>
        <v>0.33695652173913043</v>
      </c>
      <c r="G39" s="36">
        <v>36</v>
      </c>
      <c r="H39" s="38">
        <f t="shared" si="1"/>
        <v>0.39130434782608697</v>
      </c>
    </row>
    <row r="40" spans="1:8">
      <c r="A40" s="32">
        <v>38</v>
      </c>
      <c r="B40" s="74"/>
      <c r="C40" s="34" t="s">
        <v>152</v>
      </c>
      <c r="D40" s="35">
        <v>185</v>
      </c>
      <c r="E40" s="36">
        <v>20</v>
      </c>
      <c r="F40" s="37">
        <f t="shared" si="0"/>
        <v>0.10810810810810811</v>
      </c>
      <c r="G40" s="36">
        <v>31</v>
      </c>
      <c r="H40" s="38">
        <f t="shared" si="1"/>
        <v>0.16756756756756758</v>
      </c>
    </row>
    <row r="41" spans="1:8">
      <c r="A41" s="32">
        <v>39</v>
      </c>
      <c r="B41" s="72" t="s">
        <v>387</v>
      </c>
      <c r="C41" s="47" t="s">
        <v>329</v>
      </c>
      <c r="D41" s="48">
        <v>119</v>
      </c>
      <c r="E41" s="49">
        <v>76</v>
      </c>
      <c r="F41" s="50">
        <f t="shared" si="0"/>
        <v>0.6386554621848739</v>
      </c>
      <c r="G41" s="49">
        <v>87</v>
      </c>
      <c r="H41" s="51">
        <f t="shared" si="1"/>
        <v>0.73109243697478987</v>
      </c>
    </row>
    <row r="42" spans="1:8">
      <c r="A42" s="32">
        <v>40</v>
      </c>
      <c r="B42" s="73"/>
      <c r="C42" s="47" t="s">
        <v>186</v>
      </c>
      <c r="D42" s="48">
        <v>52</v>
      </c>
      <c r="E42" s="49">
        <v>26</v>
      </c>
      <c r="F42" s="50">
        <f t="shared" si="0"/>
        <v>0.5</v>
      </c>
      <c r="G42" s="49">
        <v>36</v>
      </c>
      <c r="H42" s="51">
        <f t="shared" si="1"/>
        <v>0.69230769230769229</v>
      </c>
    </row>
    <row r="43" spans="1:8">
      <c r="A43" s="32">
        <v>41</v>
      </c>
      <c r="B43" s="73"/>
      <c r="C43" s="47" t="s">
        <v>224</v>
      </c>
      <c r="D43" s="48">
        <v>61</v>
      </c>
      <c r="E43" s="49">
        <v>37</v>
      </c>
      <c r="F43" s="50">
        <f t="shared" si="0"/>
        <v>0.60655737704918034</v>
      </c>
      <c r="G43" s="49">
        <v>42</v>
      </c>
      <c r="H43" s="51">
        <f t="shared" si="1"/>
        <v>0.68852459016393441</v>
      </c>
    </row>
    <row r="44" spans="1:8">
      <c r="A44" s="32">
        <v>42</v>
      </c>
      <c r="B44" s="73"/>
      <c r="C44" s="47" t="s">
        <v>126</v>
      </c>
      <c r="D44" s="48">
        <v>41</v>
      </c>
      <c r="E44" s="49">
        <v>22</v>
      </c>
      <c r="F44" s="50">
        <f t="shared" si="0"/>
        <v>0.53658536585365857</v>
      </c>
      <c r="G44" s="49">
        <v>28</v>
      </c>
      <c r="H44" s="51">
        <f t="shared" si="1"/>
        <v>0.68292682926829273</v>
      </c>
    </row>
    <row r="45" spans="1:8">
      <c r="A45" s="32">
        <v>43</v>
      </c>
      <c r="B45" s="73"/>
      <c r="C45" s="47" t="s">
        <v>219</v>
      </c>
      <c r="D45" s="48">
        <v>64</v>
      </c>
      <c r="E45" s="49">
        <v>41</v>
      </c>
      <c r="F45" s="50">
        <f t="shared" si="0"/>
        <v>0.640625</v>
      </c>
      <c r="G45" s="49">
        <v>41</v>
      </c>
      <c r="H45" s="51">
        <f t="shared" si="1"/>
        <v>0.640625</v>
      </c>
    </row>
    <row r="46" spans="1:8">
      <c r="A46" s="32">
        <v>44</v>
      </c>
      <c r="B46" s="73"/>
      <c r="C46" s="47" t="s">
        <v>183</v>
      </c>
      <c r="D46" s="48">
        <v>60</v>
      </c>
      <c r="E46" s="49">
        <v>40</v>
      </c>
      <c r="F46" s="50">
        <f t="shared" si="0"/>
        <v>0.66666666666666663</v>
      </c>
      <c r="G46" s="49">
        <v>36</v>
      </c>
      <c r="H46" s="51">
        <f t="shared" si="1"/>
        <v>0.6</v>
      </c>
    </row>
    <row r="47" spans="1:8">
      <c r="A47" s="32">
        <v>45</v>
      </c>
      <c r="B47" s="73"/>
      <c r="C47" s="47" t="s">
        <v>132</v>
      </c>
      <c r="D47" s="48">
        <v>50</v>
      </c>
      <c r="E47" s="49">
        <v>12</v>
      </c>
      <c r="F47" s="50">
        <f t="shared" si="0"/>
        <v>0.24</v>
      </c>
      <c r="G47" s="49">
        <v>29</v>
      </c>
      <c r="H47" s="51">
        <f t="shared" si="1"/>
        <v>0.57999999999999996</v>
      </c>
    </row>
    <row r="48" spans="1:8">
      <c r="A48" s="32">
        <v>46</v>
      </c>
      <c r="B48" s="73"/>
      <c r="C48" s="47" t="s">
        <v>104</v>
      </c>
      <c r="D48" s="48">
        <v>46</v>
      </c>
      <c r="E48" s="49">
        <v>16</v>
      </c>
      <c r="F48" s="50">
        <f t="shared" si="0"/>
        <v>0.34782608695652173</v>
      </c>
      <c r="G48" s="49">
        <v>25</v>
      </c>
      <c r="H48" s="51">
        <f t="shared" si="1"/>
        <v>0.54347826086956519</v>
      </c>
    </row>
    <row r="49" spans="1:8">
      <c r="A49" s="32">
        <v>47</v>
      </c>
      <c r="B49" s="73"/>
      <c r="C49" s="47" t="s">
        <v>114</v>
      </c>
      <c r="D49" s="48">
        <v>49</v>
      </c>
      <c r="E49" s="49">
        <v>16</v>
      </c>
      <c r="F49" s="50">
        <f t="shared" si="0"/>
        <v>0.32653061224489793</v>
      </c>
      <c r="G49" s="49">
        <v>26</v>
      </c>
      <c r="H49" s="51">
        <f t="shared" si="1"/>
        <v>0.53061224489795922</v>
      </c>
    </row>
    <row r="50" spans="1:8">
      <c r="A50" s="32">
        <v>48</v>
      </c>
      <c r="B50" s="73"/>
      <c r="C50" s="47" t="s">
        <v>94</v>
      </c>
      <c r="D50" s="48">
        <v>45</v>
      </c>
      <c r="E50" s="49">
        <v>27</v>
      </c>
      <c r="F50" s="50">
        <f t="shared" si="0"/>
        <v>0.6</v>
      </c>
      <c r="G50" s="49">
        <v>23</v>
      </c>
      <c r="H50" s="51">
        <f t="shared" si="1"/>
        <v>0.51111111111111107</v>
      </c>
    </row>
    <row r="51" spans="1:8">
      <c r="A51" s="32">
        <v>49</v>
      </c>
      <c r="B51" s="73"/>
      <c r="C51" s="47" t="s">
        <v>74</v>
      </c>
      <c r="D51" s="48">
        <v>39</v>
      </c>
      <c r="E51" s="49">
        <v>11</v>
      </c>
      <c r="F51" s="50">
        <f t="shared" si="0"/>
        <v>0.28205128205128205</v>
      </c>
      <c r="G51" s="49">
        <v>19</v>
      </c>
      <c r="H51" s="51">
        <f t="shared" si="1"/>
        <v>0.48717948717948717</v>
      </c>
    </row>
    <row r="52" spans="1:8">
      <c r="A52" s="32">
        <v>50</v>
      </c>
      <c r="B52" s="73"/>
      <c r="C52" s="47" t="s">
        <v>92</v>
      </c>
      <c r="D52" s="48">
        <v>51</v>
      </c>
      <c r="E52" s="49">
        <v>20</v>
      </c>
      <c r="F52" s="50">
        <f t="shared" si="0"/>
        <v>0.39215686274509803</v>
      </c>
      <c r="G52" s="49">
        <v>23</v>
      </c>
      <c r="H52" s="51">
        <f t="shared" si="1"/>
        <v>0.45098039215686275</v>
      </c>
    </row>
    <row r="53" spans="1:8">
      <c r="A53" s="32">
        <v>51</v>
      </c>
      <c r="B53" s="73"/>
      <c r="C53" s="47" t="s">
        <v>87</v>
      </c>
      <c r="D53" s="48">
        <v>50</v>
      </c>
      <c r="E53" s="49">
        <v>23</v>
      </c>
      <c r="F53" s="50">
        <f t="shared" si="0"/>
        <v>0.46</v>
      </c>
      <c r="G53" s="49">
        <v>22</v>
      </c>
      <c r="H53" s="51">
        <f t="shared" si="1"/>
        <v>0.44</v>
      </c>
    </row>
    <row r="54" spans="1:8">
      <c r="A54" s="32">
        <v>52</v>
      </c>
      <c r="B54" s="73"/>
      <c r="C54" s="47" t="s">
        <v>93</v>
      </c>
      <c r="D54" s="48">
        <v>71</v>
      </c>
      <c r="E54" s="49">
        <v>18</v>
      </c>
      <c r="F54" s="50">
        <f t="shared" si="0"/>
        <v>0.25352112676056338</v>
      </c>
      <c r="G54" s="49">
        <v>23</v>
      </c>
      <c r="H54" s="51">
        <f t="shared" si="1"/>
        <v>0.323943661971831</v>
      </c>
    </row>
    <row r="55" spans="1:8">
      <c r="A55" s="32">
        <v>53</v>
      </c>
      <c r="B55" s="73"/>
      <c r="C55" s="47" t="s">
        <v>133</v>
      </c>
      <c r="D55" s="48">
        <v>134</v>
      </c>
      <c r="E55" s="49">
        <v>20</v>
      </c>
      <c r="F55" s="50">
        <f t="shared" si="0"/>
        <v>0.14925373134328357</v>
      </c>
      <c r="G55" s="49">
        <v>29</v>
      </c>
      <c r="H55" s="51">
        <f t="shared" si="1"/>
        <v>0.21641791044776118</v>
      </c>
    </row>
    <row r="56" spans="1:8">
      <c r="A56" s="32">
        <v>54</v>
      </c>
      <c r="B56" s="73"/>
      <c r="C56" s="47" t="s">
        <v>21</v>
      </c>
      <c r="D56" s="48">
        <v>40</v>
      </c>
      <c r="E56" s="49">
        <v>10</v>
      </c>
      <c r="F56" s="50">
        <f t="shared" si="0"/>
        <v>0.25</v>
      </c>
      <c r="G56" s="49">
        <v>6</v>
      </c>
      <c r="H56" s="51">
        <f t="shared" si="1"/>
        <v>0.15</v>
      </c>
    </row>
    <row r="57" spans="1:8">
      <c r="A57" s="32">
        <v>55</v>
      </c>
      <c r="B57" s="74"/>
      <c r="C57" s="47" t="s">
        <v>14</v>
      </c>
      <c r="D57" s="48">
        <v>46</v>
      </c>
      <c r="E57" s="49">
        <v>6</v>
      </c>
      <c r="F57" s="50">
        <f t="shared" si="0"/>
        <v>0.13043478260869565</v>
      </c>
      <c r="G57" s="49">
        <v>4</v>
      </c>
      <c r="H57" s="51">
        <f t="shared" si="1"/>
        <v>8.6956521739130432E-2</v>
      </c>
    </row>
    <row r="58" spans="1:8">
      <c r="A58" s="32">
        <v>56</v>
      </c>
      <c r="B58" s="80" t="s">
        <v>388</v>
      </c>
      <c r="C58" s="34" t="s">
        <v>271</v>
      </c>
      <c r="D58" s="35">
        <v>62</v>
      </c>
      <c r="E58" s="36">
        <v>12</v>
      </c>
      <c r="F58" s="37">
        <f t="shared" si="0"/>
        <v>0.19354838709677419</v>
      </c>
      <c r="G58" s="36">
        <v>51</v>
      </c>
      <c r="H58" s="38">
        <f t="shared" si="1"/>
        <v>0.82258064516129037</v>
      </c>
    </row>
    <row r="59" spans="1:8">
      <c r="A59" s="32">
        <v>57</v>
      </c>
      <c r="B59" s="73"/>
      <c r="C59" s="34" t="s">
        <v>312</v>
      </c>
      <c r="D59" s="35">
        <v>82</v>
      </c>
      <c r="E59" s="36">
        <v>30</v>
      </c>
      <c r="F59" s="37">
        <f t="shared" si="0"/>
        <v>0.36585365853658536</v>
      </c>
      <c r="G59" s="36">
        <v>66</v>
      </c>
      <c r="H59" s="38">
        <f t="shared" si="1"/>
        <v>0.80487804878048785</v>
      </c>
    </row>
    <row r="60" spans="1:8">
      <c r="A60" s="32">
        <v>58</v>
      </c>
      <c r="B60" s="73"/>
      <c r="C60" s="34" t="s">
        <v>185</v>
      </c>
      <c r="D60" s="35">
        <v>53</v>
      </c>
      <c r="E60" s="36">
        <v>28</v>
      </c>
      <c r="F60" s="37">
        <f t="shared" si="0"/>
        <v>0.52830188679245282</v>
      </c>
      <c r="G60" s="36">
        <v>36</v>
      </c>
      <c r="H60" s="38">
        <f t="shared" si="1"/>
        <v>0.67924528301886788</v>
      </c>
    </row>
    <row r="61" spans="1:8">
      <c r="A61" s="32">
        <v>59</v>
      </c>
      <c r="B61" s="74"/>
      <c r="C61" s="34" t="s">
        <v>330</v>
      </c>
      <c r="D61" s="35">
        <v>133</v>
      </c>
      <c r="E61" s="36">
        <v>73</v>
      </c>
      <c r="F61" s="37">
        <f t="shared" si="0"/>
        <v>0.54887218045112784</v>
      </c>
      <c r="G61" s="36">
        <v>88</v>
      </c>
      <c r="H61" s="38">
        <f t="shared" si="1"/>
        <v>0.66165413533834583</v>
      </c>
    </row>
    <row r="62" spans="1:8">
      <c r="A62" s="32">
        <v>60</v>
      </c>
      <c r="B62" s="81" t="s">
        <v>389</v>
      </c>
      <c r="C62" s="52" t="s">
        <v>270</v>
      </c>
      <c r="D62" s="53">
        <v>61</v>
      </c>
      <c r="E62" s="54">
        <v>26</v>
      </c>
      <c r="F62" s="55">
        <f t="shared" si="0"/>
        <v>0.42622950819672129</v>
      </c>
      <c r="G62" s="54">
        <v>51</v>
      </c>
      <c r="H62" s="56">
        <f t="shared" si="1"/>
        <v>0.83606557377049184</v>
      </c>
    </row>
    <row r="63" spans="1:8">
      <c r="A63" s="32">
        <v>61</v>
      </c>
      <c r="B63" s="73"/>
      <c r="C63" s="52" t="s">
        <v>237</v>
      </c>
      <c r="D63" s="53">
        <v>56</v>
      </c>
      <c r="E63" s="54">
        <v>20</v>
      </c>
      <c r="F63" s="55">
        <f t="shared" si="0"/>
        <v>0.35714285714285715</v>
      </c>
      <c r="G63" s="54">
        <v>44</v>
      </c>
      <c r="H63" s="56">
        <f t="shared" si="1"/>
        <v>0.7857142857142857</v>
      </c>
    </row>
    <row r="64" spans="1:8">
      <c r="A64" s="32">
        <v>62</v>
      </c>
      <c r="B64" s="73"/>
      <c r="C64" s="52" t="s">
        <v>252</v>
      </c>
      <c r="D64" s="53">
        <v>72</v>
      </c>
      <c r="E64" s="54">
        <v>90</v>
      </c>
      <c r="F64" s="55">
        <f t="shared" si="0"/>
        <v>1.25</v>
      </c>
      <c r="G64" s="54">
        <v>47</v>
      </c>
      <c r="H64" s="56">
        <f t="shared" si="1"/>
        <v>0.65277777777777779</v>
      </c>
    </row>
    <row r="65" spans="1:8">
      <c r="A65" s="32">
        <v>63</v>
      </c>
      <c r="B65" s="73"/>
      <c r="C65" s="52" t="s">
        <v>297</v>
      </c>
      <c r="D65" s="53">
        <v>94</v>
      </c>
      <c r="E65" s="54">
        <v>2</v>
      </c>
      <c r="F65" s="55">
        <f t="shared" si="0"/>
        <v>2.1276595744680851E-2</v>
      </c>
      <c r="G65" s="54">
        <v>58</v>
      </c>
      <c r="H65" s="56">
        <f t="shared" si="1"/>
        <v>0.61702127659574468</v>
      </c>
    </row>
    <row r="66" spans="1:8">
      <c r="A66" s="32">
        <v>64</v>
      </c>
      <c r="B66" s="73"/>
      <c r="C66" s="52" t="s">
        <v>70</v>
      </c>
      <c r="D66" s="53">
        <v>39</v>
      </c>
      <c r="E66" s="54">
        <v>16</v>
      </c>
      <c r="F66" s="55">
        <f t="shared" si="0"/>
        <v>0.41025641025641024</v>
      </c>
      <c r="G66" s="54">
        <v>18</v>
      </c>
      <c r="H66" s="56">
        <f t="shared" si="1"/>
        <v>0.46153846153846156</v>
      </c>
    </row>
    <row r="67" spans="1:8">
      <c r="A67" s="32">
        <v>65</v>
      </c>
      <c r="B67" s="73"/>
      <c r="C67" s="52" t="s">
        <v>236</v>
      </c>
      <c r="D67" s="53">
        <v>101</v>
      </c>
      <c r="E67" s="54">
        <v>31</v>
      </c>
      <c r="F67" s="55">
        <f t="shared" ref="F67:F130" si="2">E67/D67</f>
        <v>0.30693069306930693</v>
      </c>
      <c r="G67" s="54">
        <v>44</v>
      </c>
      <c r="H67" s="56">
        <f t="shared" ref="H67:H130" si="3">G67/D67</f>
        <v>0.43564356435643564</v>
      </c>
    </row>
    <row r="68" spans="1:8">
      <c r="A68" s="32">
        <v>66</v>
      </c>
      <c r="B68" s="73"/>
      <c r="C68" s="52" t="s">
        <v>119</v>
      </c>
      <c r="D68" s="53">
        <v>63</v>
      </c>
      <c r="E68" s="54">
        <v>5</v>
      </c>
      <c r="F68" s="55">
        <f t="shared" si="2"/>
        <v>7.9365079365079361E-2</v>
      </c>
      <c r="G68" s="54">
        <v>27</v>
      </c>
      <c r="H68" s="56">
        <f t="shared" si="3"/>
        <v>0.42857142857142855</v>
      </c>
    </row>
    <row r="69" spans="1:8">
      <c r="A69" s="32">
        <v>67</v>
      </c>
      <c r="B69" s="74"/>
      <c r="C69" s="52" t="s">
        <v>196</v>
      </c>
      <c r="D69" s="53">
        <v>92</v>
      </c>
      <c r="E69" s="54">
        <v>8</v>
      </c>
      <c r="F69" s="55">
        <f t="shared" si="2"/>
        <v>8.6956521739130432E-2</v>
      </c>
      <c r="G69" s="54">
        <v>38</v>
      </c>
      <c r="H69" s="56">
        <f t="shared" si="3"/>
        <v>0.41304347826086957</v>
      </c>
    </row>
    <row r="70" spans="1:8">
      <c r="A70" s="32">
        <v>68</v>
      </c>
      <c r="B70" s="80" t="s">
        <v>345</v>
      </c>
      <c r="C70" s="34" t="s">
        <v>338</v>
      </c>
      <c r="D70" s="35">
        <v>110</v>
      </c>
      <c r="E70" s="36">
        <v>32</v>
      </c>
      <c r="F70" s="37">
        <f t="shared" si="2"/>
        <v>0.29090909090909089</v>
      </c>
      <c r="G70" s="36">
        <v>99</v>
      </c>
      <c r="H70" s="38">
        <f t="shared" si="3"/>
        <v>0.9</v>
      </c>
    </row>
    <row r="71" spans="1:8">
      <c r="A71" s="32">
        <v>69</v>
      </c>
      <c r="B71" s="73"/>
      <c r="C71" s="34" t="s">
        <v>325</v>
      </c>
      <c r="D71" s="35">
        <v>95</v>
      </c>
      <c r="E71" s="36">
        <v>41</v>
      </c>
      <c r="F71" s="37">
        <f t="shared" si="2"/>
        <v>0.43157894736842106</v>
      </c>
      <c r="G71" s="36">
        <v>82</v>
      </c>
      <c r="H71" s="38">
        <f t="shared" si="3"/>
        <v>0.86315789473684212</v>
      </c>
    </row>
    <row r="72" spans="1:8">
      <c r="A72" s="32">
        <v>70</v>
      </c>
      <c r="B72" s="73"/>
      <c r="C72" s="34" t="s">
        <v>199</v>
      </c>
      <c r="D72" s="35">
        <v>46</v>
      </c>
      <c r="E72" s="36">
        <v>23</v>
      </c>
      <c r="F72" s="37">
        <f t="shared" si="2"/>
        <v>0.5</v>
      </c>
      <c r="G72" s="36">
        <v>39</v>
      </c>
      <c r="H72" s="38">
        <f t="shared" si="3"/>
        <v>0.84782608695652173</v>
      </c>
    </row>
    <row r="73" spans="1:8">
      <c r="A73" s="32">
        <v>71</v>
      </c>
      <c r="B73" s="73"/>
      <c r="C73" s="34" t="s">
        <v>110</v>
      </c>
      <c r="D73" s="35">
        <v>31</v>
      </c>
      <c r="E73" s="36">
        <v>23</v>
      </c>
      <c r="F73" s="37">
        <f t="shared" si="2"/>
        <v>0.74193548387096775</v>
      </c>
      <c r="G73" s="36">
        <v>26</v>
      </c>
      <c r="H73" s="38">
        <f t="shared" si="3"/>
        <v>0.83870967741935487</v>
      </c>
    </row>
    <row r="74" spans="1:8">
      <c r="A74" s="32">
        <v>72</v>
      </c>
      <c r="B74" s="73"/>
      <c r="C74" s="34" t="s">
        <v>193</v>
      </c>
      <c r="D74" s="35">
        <v>47</v>
      </c>
      <c r="E74" s="36">
        <v>39</v>
      </c>
      <c r="F74" s="37">
        <f t="shared" si="2"/>
        <v>0.82978723404255317</v>
      </c>
      <c r="G74" s="36">
        <v>38</v>
      </c>
      <c r="H74" s="38">
        <f t="shared" si="3"/>
        <v>0.80851063829787229</v>
      </c>
    </row>
    <row r="75" spans="1:8">
      <c r="A75" s="32">
        <v>73</v>
      </c>
      <c r="B75" s="73"/>
      <c r="C75" s="34" t="s">
        <v>194</v>
      </c>
      <c r="D75" s="35">
        <v>47</v>
      </c>
      <c r="E75" s="36">
        <v>51</v>
      </c>
      <c r="F75" s="37">
        <f t="shared" si="2"/>
        <v>1.0851063829787233</v>
      </c>
      <c r="G75" s="36">
        <v>38</v>
      </c>
      <c r="H75" s="38">
        <f t="shared" si="3"/>
        <v>0.80851063829787229</v>
      </c>
    </row>
    <row r="76" spans="1:8">
      <c r="A76" s="32">
        <v>74</v>
      </c>
      <c r="B76" s="73"/>
      <c r="C76" s="34" t="s">
        <v>200</v>
      </c>
      <c r="D76" s="35">
        <v>51</v>
      </c>
      <c r="E76" s="36">
        <v>11</v>
      </c>
      <c r="F76" s="37">
        <f t="shared" si="2"/>
        <v>0.21568627450980393</v>
      </c>
      <c r="G76" s="36">
        <v>39</v>
      </c>
      <c r="H76" s="38">
        <f t="shared" si="3"/>
        <v>0.76470588235294112</v>
      </c>
    </row>
    <row r="77" spans="1:8">
      <c r="A77" s="32">
        <v>75</v>
      </c>
      <c r="B77" s="73"/>
      <c r="C77" s="34" t="s">
        <v>280</v>
      </c>
      <c r="D77" s="35">
        <v>70</v>
      </c>
      <c r="E77" s="36">
        <v>43</v>
      </c>
      <c r="F77" s="37">
        <f t="shared" si="2"/>
        <v>0.61428571428571432</v>
      </c>
      <c r="G77" s="36">
        <v>53</v>
      </c>
      <c r="H77" s="38">
        <f t="shared" si="3"/>
        <v>0.75714285714285712</v>
      </c>
    </row>
    <row r="78" spans="1:8">
      <c r="A78" s="32">
        <v>76</v>
      </c>
      <c r="B78" s="73"/>
      <c r="C78" s="34" t="s">
        <v>291</v>
      </c>
      <c r="D78" s="35">
        <v>74</v>
      </c>
      <c r="E78" s="36">
        <v>41</v>
      </c>
      <c r="F78" s="37">
        <f t="shared" si="2"/>
        <v>0.55405405405405406</v>
      </c>
      <c r="G78" s="36">
        <v>56</v>
      </c>
      <c r="H78" s="38">
        <f t="shared" si="3"/>
        <v>0.7567567567567568</v>
      </c>
    </row>
    <row r="79" spans="1:8">
      <c r="A79" s="32">
        <v>77</v>
      </c>
      <c r="B79" s="73"/>
      <c r="C79" s="34" t="s">
        <v>278</v>
      </c>
      <c r="D79" s="35">
        <v>73</v>
      </c>
      <c r="E79" s="36">
        <v>41</v>
      </c>
      <c r="F79" s="37">
        <f t="shared" si="2"/>
        <v>0.56164383561643838</v>
      </c>
      <c r="G79" s="36">
        <v>53</v>
      </c>
      <c r="H79" s="38">
        <f t="shared" si="3"/>
        <v>0.72602739726027399</v>
      </c>
    </row>
    <row r="80" spans="1:8">
      <c r="A80" s="32">
        <v>78</v>
      </c>
      <c r="B80" s="73"/>
      <c r="C80" s="34" t="s">
        <v>170</v>
      </c>
      <c r="D80" s="35">
        <v>47</v>
      </c>
      <c r="E80" s="36">
        <v>41</v>
      </c>
      <c r="F80" s="37">
        <f t="shared" si="2"/>
        <v>0.87234042553191493</v>
      </c>
      <c r="G80" s="36">
        <v>34</v>
      </c>
      <c r="H80" s="38">
        <f t="shared" si="3"/>
        <v>0.72340425531914898</v>
      </c>
    </row>
    <row r="81" spans="1:8">
      <c r="A81" s="32">
        <v>79</v>
      </c>
      <c r="B81" s="73"/>
      <c r="C81" s="34" t="s">
        <v>222</v>
      </c>
      <c r="D81" s="35">
        <v>59</v>
      </c>
      <c r="E81" s="36">
        <v>15</v>
      </c>
      <c r="F81" s="37">
        <f t="shared" si="2"/>
        <v>0.25423728813559321</v>
      </c>
      <c r="G81" s="36">
        <v>42</v>
      </c>
      <c r="H81" s="38">
        <f t="shared" si="3"/>
        <v>0.71186440677966101</v>
      </c>
    </row>
    <row r="82" spans="1:8">
      <c r="A82" s="32">
        <v>80</v>
      </c>
      <c r="B82" s="73"/>
      <c r="C82" s="34" t="s">
        <v>228</v>
      </c>
      <c r="D82" s="35">
        <v>61</v>
      </c>
      <c r="E82" s="36">
        <v>37</v>
      </c>
      <c r="F82" s="37">
        <f t="shared" si="2"/>
        <v>0.60655737704918034</v>
      </c>
      <c r="G82" s="36">
        <v>43</v>
      </c>
      <c r="H82" s="38">
        <f t="shared" si="3"/>
        <v>0.70491803278688525</v>
      </c>
    </row>
    <row r="83" spans="1:8">
      <c r="A83" s="32">
        <v>81</v>
      </c>
      <c r="B83" s="73"/>
      <c r="C83" s="34" t="s">
        <v>175</v>
      </c>
      <c r="D83" s="35">
        <v>50</v>
      </c>
      <c r="E83" s="36">
        <v>28</v>
      </c>
      <c r="F83" s="37">
        <f t="shared" si="2"/>
        <v>0.56000000000000005</v>
      </c>
      <c r="G83" s="36">
        <v>35</v>
      </c>
      <c r="H83" s="38">
        <f t="shared" si="3"/>
        <v>0.7</v>
      </c>
    </row>
    <row r="84" spans="1:8">
      <c r="A84" s="32">
        <v>82</v>
      </c>
      <c r="B84" s="73"/>
      <c r="C84" s="34" t="s">
        <v>256</v>
      </c>
      <c r="D84" s="35">
        <v>69</v>
      </c>
      <c r="E84" s="36">
        <v>47</v>
      </c>
      <c r="F84" s="37">
        <f t="shared" si="2"/>
        <v>0.6811594202898551</v>
      </c>
      <c r="G84" s="36">
        <v>48</v>
      </c>
      <c r="H84" s="38">
        <f t="shared" si="3"/>
        <v>0.69565217391304346</v>
      </c>
    </row>
    <row r="85" spans="1:8">
      <c r="A85" s="32">
        <v>83</v>
      </c>
      <c r="B85" s="73"/>
      <c r="C85" s="34" t="s">
        <v>279</v>
      </c>
      <c r="D85" s="35">
        <v>77</v>
      </c>
      <c r="E85" s="36">
        <v>70</v>
      </c>
      <c r="F85" s="37">
        <f t="shared" si="2"/>
        <v>0.90909090909090906</v>
      </c>
      <c r="G85" s="36">
        <v>53</v>
      </c>
      <c r="H85" s="38">
        <f t="shared" si="3"/>
        <v>0.68831168831168832</v>
      </c>
    </row>
    <row r="86" spans="1:8">
      <c r="A86" s="32">
        <v>84</v>
      </c>
      <c r="B86" s="73"/>
      <c r="C86" s="34" t="s">
        <v>64</v>
      </c>
      <c r="D86" s="35">
        <v>27</v>
      </c>
      <c r="E86" s="36">
        <v>28</v>
      </c>
      <c r="F86" s="37">
        <f t="shared" si="2"/>
        <v>1.037037037037037</v>
      </c>
      <c r="G86" s="36">
        <v>18</v>
      </c>
      <c r="H86" s="38">
        <f t="shared" si="3"/>
        <v>0.66666666666666663</v>
      </c>
    </row>
    <row r="87" spans="1:8">
      <c r="A87" s="32">
        <v>85</v>
      </c>
      <c r="B87" s="73"/>
      <c r="C87" s="34" t="s">
        <v>310</v>
      </c>
      <c r="D87" s="35">
        <v>99</v>
      </c>
      <c r="E87" s="36">
        <v>26</v>
      </c>
      <c r="F87" s="37">
        <f t="shared" si="2"/>
        <v>0.26262626262626265</v>
      </c>
      <c r="G87" s="36">
        <v>66</v>
      </c>
      <c r="H87" s="38">
        <f t="shared" si="3"/>
        <v>0.66666666666666663</v>
      </c>
    </row>
    <row r="88" spans="1:8">
      <c r="A88" s="32">
        <v>86</v>
      </c>
      <c r="B88" s="73"/>
      <c r="C88" s="34" t="s">
        <v>164</v>
      </c>
      <c r="D88" s="35">
        <v>50</v>
      </c>
      <c r="E88" s="36">
        <v>29</v>
      </c>
      <c r="F88" s="37">
        <f t="shared" si="2"/>
        <v>0.57999999999999996</v>
      </c>
      <c r="G88" s="36">
        <v>33</v>
      </c>
      <c r="H88" s="38">
        <f t="shared" si="3"/>
        <v>0.66</v>
      </c>
    </row>
    <row r="89" spans="1:8">
      <c r="A89" s="32">
        <v>87</v>
      </c>
      <c r="B89" s="73"/>
      <c r="C89" s="34" t="s">
        <v>145</v>
      </c>
      <c r="D89" s="35">
        <v>48</v>
      </c>
      <c r="E89" s="36">
        <v>21</v>
      </c>
      <c r="F89" s="37">
        <f t="shared" si="2"/>
        <v>0.4375</v>
      </c>
      <c r="G89" s="36">
        <v>31</v>
      </c>
      <c r="H89" s="38">
        <f t="shared" si="3"/>
        <v>0.64583333333333337</v>
      </c>
    </row>
    <row r="90" spans="1:8">
      <c r="A90" s="32">
        <v>88</v>
      </c>
      <c r="B90" s="73"/>
      <c r="C90" s="34" t="s">
        <v>98</v>
      </c>
      <c r="D90" s="35">
        <v>41</v>
      </c>
      <c r="E90" s="36">
        <v>15</v>
      </c>
      <c r="F90" s="37">
        <f t="shared" si="2"/>
        <v>0.36585365853658536</v>
      </c>
      <c r="G90" s="36">
        <v>24</v>
      </c>
      <c r="H90" s="38">
        <f t="shared" si="3"/>
        <v>0.58536585365853655</v>
      </c>
    </row>
    <row r="91" spans="1:8">
      <c r="A91" s="32">
        <v>89</v>
      </c>
      <c r="B91" s="73"/>
      <c r="C91" s="34" t="s">
        <v>240</v>
      </c>
      <c r="D91" s="35">
        <v>77</v>
      </c>
      <c r="E91" s="36">
        <v>33</v>
      </c>
      <c r="F91" s="37">
        <f t="shared" si="2"/>
        <v>0.42857142857142855</v>
      </c>
      <c r="G91" s="36">
        <v>45</v>
      </c>
      <c r="H91" s="38">
        <f t="shared" si="3"/>
        <v>0.58441558441558439</v>
      </c>
    </row>
    <row r="92" spans="1:8">
      <c r="A92" s="32">
        <v>90</v>
      </c>
      <c r="B92" s="73"/>
      <c r="C92" s="34" t="s">
        <v>163</v>
      </c>
      <c r="D92" s="35">
        <v>61</v>
      </c>
      <c r="E92" s="36">
        <v>51</v>
      </c>
      <c r="F92" s="37">
        <f t="shared" si="2"/>
        <v>0.83606557377049184</v>
      </c>
      <c r="G92" s="36">
        <v>33</v>
      </c>
      <c r="H92" s="38">
        <f t="shared" si="3"/>
        <v>0.54098360655737709</v>
      </c>
    </row>
    <row r="93" spans="1:8">
      <c r="A93" s="32">
        <v>91</v>
      </c>
      <c r="B93" s="73"/>
      <c r="C93" s="34" t="s">
        <v>117</v>
      </c>
      <c r="D93" s="35">
        <v>50</v>
      </c>
      <c r="E93" s="36">
        <v>23</v>
      </c>
      <c r="F93" s="37">
        <f t="shared" si="2"/>
        <v>0.46</v>
      </c>
      <c r="G93" s="36">
        <v>27</v>
      </c>
      <c r="H93" s="38">
        <f t="shared" si="3"/>
        <v>0.54</v>
      </c>
    </row>
    <row r="94" spans="1:8">
      <c r="A94" s="32">
        <v>92</v>
      </c>
      <c r="B94" s="73"/>
      <c r="C94" s="34" t="s">
        <v>63</v>
      </c>
      <c r="D94" s="35">
        <v>50</v>
      </c>
      <c r="E94" s="36">
        <v>18</v>
      </c>
      <c r="F94" s="37">
        <f t="shared" si="2"/>
        <v>0.36</v>
      </c>
      <c r="G94" s="36">
        <v>18</v>
      </c>
      <c r="H94" s="38">
        <f t="shared" si="3"/>
        <v>0.36</v>
      </c>
    </row>
    <row r="95" spans="1:8">
      <c r="A95" s="32">
        <v>93</v>
      </c>
      <c r="B95" s="73"/>
      <c r="C95" s="34" t="s">
        <v>137</v>
      </c>
      <c r="D95" s="35">
        <v>104</v>
      </c>
      <c r="E95" s="36">
        <v>15</v>
      </c>
      <c r="F95" s="37">
        <f t="shared" si="2"/>
        <v>0.14423076923076922</v>
      </c>
      <c r="G95" s="36">
        <v>30</v>
      </c>
      <c r="H95" s="38">
        <f t="shared" si="3"/>
        <v>0.28846153846153844</v>
      </c>
    </row>
    <row r="96" spans="1:8">
      <c r="A96" s="32">
        <v>94</v>
      </c>
      <c r="B96" s="73"/>
      <c r="C96" s="34" t="s">
        <v>59</v>
      </c>
      <c r="D96" s="35">
        <v>59</v>
      </c>
      <c r="E96" s="36">
        <v>7</v>
      </c>
      <c r="F96" s="37">
        <f t="shared" si="2"/>
        <v>0.11864406779661017</v>
      </c>
      <c r="G96" s="36">
        <v>17</v>
      </c>
      <c r="H96" s="38">
        <f t="shared" si="3"/>
        <v>0.28813559322033899</v>
      </c>
    </row>
    <row r="97" spans="1:8">
      <c r="A97" s="32">
        <v>95</v>
      </c>
      <c r="B97" s="73"/>
      <c r="C97" s="34" t="s">
        <v>50</v>
      </c>
      <c r="D97" s="35">
        <v>58</v>
      </c>
      <c r="E97" s="36">
        <v>8</v>
      </c>
      <c r="F97" s="37">
        <f t="shared" si="2"/>
        <v>0.13793103448275862</v>
      </c>
      <c r="G97" s="36">
        <v>15</v>
      </c>
      <c r="H97" s="38">
        <f t="shared" si="3"/>
        <v>0.25862068965517243</v>
      </c>
    </row>
    <row r="98" spans="1:8">
      <c r="A98" s="32">
        <v>96</v>
      </c>
      <c r="B98" s="73"/>
      <c r="C98" s="34" t="s">
        <v>18</v>
      </c>
      <c r="D98" s="35">
        <v>29</v>
      </c>
      <c r="E98" s="36">
        <v>0</v>
      </c>
      <c r="F98" s="37">
        <f t="shared" si="2"/>
        <v>0</v>
      </c>
      <c r="G98" s="36">
        <v>5</v>
      </c>
      <c r="H98" s="38">
        <f t="shared" si="3"/>
        <v>0.17241379310344829</v>
      </c>
    </row>
    <row r="99" spans="1:8">
      <c r="A99" s="32">
        <v>97</v>
      </c>
      <c r="B99" s="73"/>
      <c r="C99" s="34" t="s">
        <v>352</v>
      </c>
      <c r="D99" s="35">
        <v>90</v>
      </c>
      <c r="E99" s="36">
        <v>4</v>
      </c>
      <c r="F99" s="37">
        <f t="shared" si="2"/>
        <v>4.4444444444444446E-2</v>
      </c>
      <c r="G99" s="36">
        <v>15</v>
      </c>
      <c r="H99" s="38">
        <f t="shared" si="3"/>
        <v>0.16666666666666666</v>
      </c>
    </row>
    <row r="100" spans="1:8">
      <c r="A100" s="32">
        <v>98</v>
      </c>
      <c r="B100" s="74"/>
      <c r="C100" s="34" t="s">
        <v>346</v>
      </c>
      <c r="D100" s="35">
        <v>111</v>
      </c>
      <c r="E100" s="36">
        <v>1</v>
      </c>
      <c r="F100" s="37">
        <f t="shared" si="2"/>
        <v>9.0090090090090089E-3</v>
      </c>
      <c r="G100" s="36">
        <v>3</v>
      </c>
      <c r="H100" s="38">
        <f t="shared" si="3"/>
        <v>2.7027027027027029E-2</v>
      </c>
    </row>
    <row r="101" spans="1:8">
      <c r="A101" s="32">
        <v>99</v>
      </c>
      <c r="B101" s="72" t="s">
        <v>390</v>
      </c>
      <c r="C101" s="47" t="s">
        <v>339</v>
      </c>
      <c r="D101" s="48">
        <v>110</v>
      </c>
      <c r="E101" s="49">
        <v>126</v>
      </c>
      <c r="F101" s="50">
        <f t="shared" si="2"/>
        <v>1.1454545454545455</v>
      </c>
      <c r="G101" s="49">
        <v>101</v>
      </c>
      <c r="H101" s="51">
        <f t="shared" si="3"/>
        <v>0.91818181818181821</v>
      </c>
    </row>
    <row r="102" spans="1:8">
      <c r="A102" s="32">
        <v>100</v>
      </c>
      <c r="B102" s="73"/>
      <c r="C102" s="47" t="s">
        <v>206</v>
      </c>
      <c r="D102" s="48">
        <v>49</v>
      </c>
      <c r="E102" s="49">
        <v>39</v>
      </c>
      <c r="F102" s="50">
        <f t="shared" si="2"/>
        <v>0.79591836734693877</v>
      </c>
      <c r="G102" s="49">
        <v>40</v>
      </c>
      <c r="H102" s="51">
        <f t="shared" si="3"/>
        <v>0.81632653061224492</v>
      </c>
    </row>
    <row r="103" spans="1:8">
      <c r="A103" s="32">
        <v>101</v>
      </c>
      <c r="B103" s="73"/>
      <c r="C103" s="47" t="s">
        <v>249</v>
      </c>
      <c r="D103" s="48">
        <v>59</v>
      </c>
      <c r="E103" s="49">
        <v>45</v>
      </c>
      <c r="F103" s="50">
        <f t="shared" si="2"/>
        <v>0.76271186440677963</v>
      </c>
      <c r="G103" s="49">
        <v>47</v>
      </c>
      <c r="H103" s="51">
        <f t="shared" si="3"/>
        <v>0.79661016949152541</v>
      </c>
    </row>
    <row r="104" spans="1:8">
      <c r="A104" s="32">
        <v>102</v>
      </c>
      <c r="B104" s="73"/>
      <c r="C104" s="47" t="s">
        <v>248</v>
      </c>
      <c r="D104" s="48">
        <v>60</v>
      </c>
      <c r="E104" s="49">
        <v>33</v>
      </c>
      <c r="F104" s="50">
        <f t="shared" si="2"/>
        <v>0.55000000000000004</v>
      </c>
      <c r="G104" s="49">
        <v>47</v>
      </c>
      <c r="H104" s="51">
        <f t="shared" si="3"/>
        <v>0.78333333333333333</v>
      </c>
    </row>
    <row r="105" spans="1:8">
      <c r="A105" s="32">
        <v>103</v>
      </c>
      <c r="B105" s="73"/>
      <c r="C105" s="47" t="s">
        <v>288</v>
      </c>
      <c r="D105" s="48">
        <v>74</v>
      </c>
      <c r="E105" s="49">
        <v>80</v>
      </c>
      <c r="F105" s="50">
        <f t="shared" si="2"/>
        <v>1.0810810810810811</v>
      </c>
      <c r="G105" s="49">
        <v>56</v>
      </c>
      <c r="H105" s="51">
        <f t="shared" si="3"/>
        <v>0.7567567567567568</v>
      </c>
    </row>
    <row r="106" spans="1:8">
      <c r="A106" s="32">
        <v>104</v>
      </c>
      <c r="B106" s="73"/>
      <c r="C106" s="47" t="s">
        <v>227</v>
      </c>
      <c r="D106" s="48">
        <v>58</v>
      </c>
      <c r="E106" s="49">
        <v>64</v>
      </c>
      <c r="F106" s="50">
        <f t="shared" si="2"/>
        <v>1.103448275862069</v>
      </c>
      <c r="G106" s="49">
        <v>43</v>
      </c>
      <c r="H106" s="51">
        <f t="shared" si="3"/>
        <v>0.74137931034482762</v>
      </c>
    </row>
    <row r="107" spans="1:8">
      <c r="A107" s="32">
        <v>105</v>
      </c>
      <c r="B107" s="73"/>
      <c r="C107" s="47" t="s">
        <v>254</v>
      </c>
      <c r="D107" s="48">
        <v>65</v>
      </c>
      <c r="E107" s="49">
        <v>16</v>
      </c>
      <c r="F107" s="50">
        <f t="shared" si="2"/>
        <v>0.24615384615384617</v>
      </c>
      <c r="G107" s="49">
        <v>48</v>
      </c>
      <c r="H107" s="51">
        <f t="shared" si="3"/>
        <v>0.7384615384615385</v>
      </c>
    </row>
    <row r="108" spans="1:8">
      <c r="A108" s="32">
        <v>106</v>
      </c>
      <c r="B108" s="73"/>
      <c r="C108" s="47" t="s">
        <v>198</v>
      </c>
      <c r="D108" s="48">
        <v>53</v>
      </c>
      <c r="E108" s="49">
        <v>48</v>
      </c>
      <c r="F108" s="50">
        <f t="shared" si="2"/>
        <v>0.90566037735849059</v>
      </c>
      <c r="G108" s="49">
        <v>39</v>
      </c>
      <c r="H108" s="51">
        <f t="shared" si="3"/>
        <v>0.73584905660377353</v>
      </c>
    </row>
    <row r="109" spans="1:8">
      <c r="A109" s="32">
        <v>107</v>
      </c>
      <c r="B109" s="73"/>
      <c r="C109" s="47" t="s">
        <v>213</v>
      </c>
      <c r="D109" s="48">
        <v>56</v>
      </c>
      <c r="E109" s="49">
        <v>84</v>
      </c>
      <c r="F109" s="50">
        <f t="shared" si="2"/>
        <v>1.5</v>
      </c>
      <c r="G109" s="49">
        <v>41</v>
      </c>
      <c r="H109" s="51">
        <f t="shared" si="3"/>
        <v>0.7321428571428571</v>
      </c>
    </row>
    <row r="110" spans="1:8">
      <c r="A110" s="32">
        <v>108</v>
      </c>
      <c r="B110" s="73"/>
      <c r="C110" s="47" t="s">
        <v>341</v>
      </c>
      <c r="D110" s="48">
        <v>148</v>
      </c>
      <c r="E110" s="49">
        <v>74</v>
      </c>
      <c r="F110" s="50">
        <f t="shared" si="2"/>
        <v>0.5</v>
      </c>
      <c r="G110" s="49">
        <v>104</v>
      </c>
      <c r="H110" s="51">
        <f t="shared" si="3"/>
        <v>0.70270270270270274</v>
      </c>
    </row>
    <row r="111" spans="1:8">
      <c r="A111" s="32">
        <v>109</v>
      </c>
      <c r="B111" s="73"/>
      <c r="C111" s="47" t="s">
        <v>283</v>
      </c>
      <c r="D111" s="48">
        <v>77</v>
      </c>
      <c r="E111" s="49">
        <v>52</v>
      </c>
      <c r="F111" s="50">
        <f t="shared" si="2"/>
        <v>0.67532467532467533</v>
      </c>
      <c r="G111" s="49">
        <v>54</v>
      </c>
      <c r="H111" s="51">
        <f t="shared" si="3"/>
        <v>0.70129870129870131</v>
      </c>
    </row>
    <row r="112" spans="1:8">
      <c r="A112" s="32">
        <v>110</v>
      </c>
      <c r="B112" s="73"/>
      <c r="C112" s="47" t="s">
        <v>337</v>
      </c>
      <c r="D112" s="48">
        <v>137</v>
      </c>
      <c r="E112" s="49">
        <v>112</v>
      </c>
      <c r="F112" s="50">
        <f t="shared" si="2"/>
        <v>0.81751824817518248</v>
      </c>
      <c r="G112" s="49">
        <v>96</v>
      </c>
      <c r="H112" s="51">
        <f t="shared" si="3"/>
        <v>0.7007299270072993</v>
      </c>
    </row>
    <row r="113" spans="1:8">
      <c r="A113" s="32">
        <v>111</v>
      </c>
      <c r="B113" s="73"/>
      <c r="C113" s="47" t="s">
        <v>320</v>
      </c>
      <c r="D113" s="48">
        <v>108</v>
      </c>
      <c r="E113" s="49">
        <v>110</v>
      </c>
      <c r="F113" s="50">
        <f t="shared" si="2"/>
        <v>1.0185185185185186</v>
      </c>
      <c r="G113" s="49">
        <v>74</v>
      </c>
      <c r="H113" s="51">
        <f t="shared" si="3"/>
        <v>0.68518518518518523</v>
      </c>
    </row>
    <row r="114" spans="1:8">
      <c r="A114" s="32">
        <v>112</v>
      </c>
      <c r="B114" s="73"/>
      <c r="C114" s="47" t="s">
        <v>179</v>
      </c>
      <c r="D114" s="48">
        <v>54</v>
      </c>
      <c r="E114" s="49">
        <v>50</v>
      </c>
      <c r="F114" s="50">
        <f t="shared" si="2"/>
        <v>0.92592592592592593</v>
      </c>
      <c r="G114" s="49">
        <v>36</v>
      </c>
      <c r="H114" s="51">
        <f t="shared" si="3"/>
        <v>0.66666666666666663</v>
      </c>
    </row>
    <row r="115" spans="1:8">
      <c r="A115" s="32">
        <v>113</v>
      </c>
      <c r="B115" s="73"/>
      <c r="C115" s="47" t="s">
        <v>191</v>
      </c>
      <c r="D115" s="48">
        <v>58</v>
      </c>
      <c r="E115" s="49">
        <v>40</v>
      </c>
      <c r="F115" s="50">
        <f t="shared" si="2"/>
        <v>0.68965517241379315</v>
      </c>
      <c r="G115" s="49">
        <v>38</v>
      </c>
      <c r="H115" s="51">
        <f t="shared" si="3"/>
        <v>0.65517241379310343</v>
      </c>
    </row>
    <row r="116" spans="1:8">
      <c r="A116" s="32">
        <v>114</v>
      </c>
      <c r="B116" s="73"/>
      <c r="C116" s="47" t="s">
        <v>238</v>
      </c>
      <c r="D116" s="48">
        <v>69</v>
      </c>
      <c r="E116" s="49">
        <v>57</v>
      </c>
      <c r="F116" s="50">
        <f t="shared" si="2"/>
        <v>0.82608695652173914</v>
      </c>
      <c r="G116" s="49">
        <v>45</v>
      </c>
      <c r="H116" s="51">
        <f t="shared" si="3"/>
        <v>0.65217391304347827</v>
      </c>
    </row>
    <row r="117" spans="1:8">
      <c r="A117" s="32">
        <v>115</v>
      </c>
      <c r="B117" s="73"/>
      <c r="C117" s="47" t="s">
        <v>300</v>
      </c>
      <c r="D117" s="48">
        <v>96</v>
      </c>
      <c r="E117" s="49">
        <v>48</v>
      </c>
      <c r="F117" s="50">
        <f t="shared" si="2"/>
        <v>0.5</v>
      </c>
      <c r="G117" s="49">
        <v>60</v>
      </c>
      <c r="H117" s="51">
        <f t="shared" si="3"/>
        <v>0.625</v>
      </c>
    </row>
    <row r="118" spans="1:8">
      <c r="A118" s="32">
        <v>116</v>
      </c>
      <c r="B118" s="73"/>
      <c r="C118" s="47" t="s">
        <v>160</v>
      </c>
      <c r="D118" s="48">
        <v>53</v>
      </c>
      <c r="E118" s="49">
        <v>30</v>
      </c>
      <c r="F118" s="50">
        <f t="shared" si="2"/>
        <v>0.56603773584905659</v>
      </c>
      <c r="G118" s="49">
        <v>33</v>
      </c>
      <c r="H118" s="51">
        <f t="shared" si="3"/>
        <v>0.62264150943396224</v>
      </c>
    </row>
    <row r="119" spans="1:8">
      <c r="A119" s="32">
        <v>117</v>
      </c>
      <c r="B119" s="73"/>
      <c r="C119" s="47" t="s">
        <v>188</v>
      </c>
      <c r="D119" s="48">
        <v>60</v>
      </c>
      <c r="E119" s="49">
        <v>45</v>
      </c>
      <c r="F119" s="50">
        <f t="shared" si="2"/>
        <v>0.75</v>
      </c>
      <c r="G119" s="49">
        <v>37</v>
      </c>
      <c r="H119" s="51">
        <f t="shared" si="3"/>
        <v>0.6166666666666667</v>
      </c>
    </row>
    <row r="120" spans="1:8">
      <c r="A120" s="32">
        <v>118</v>
      </c>
      <c r="B120" s="73"/>
      <c r="C120" s="47" t="s">
        <v>284</v>
      </c>
      <c r="D120" s="48">
        <v>88</v>
      </c>
      <c r="E120" s="49">
        <v>34</v>
      </c>
      <c r="F120" s="50">
        <f t="shared" si="2"/>
        <v>0.38636363636363635</v>
      </c>
      <c r="G120" s="49">
        <v>54</v>
      </c>
      <c r="H120" s="51">
        <f t="shared" si="3"/>
        <v>0.61363636363636365</v>
      </c>
    </row>
    <row r="121" spans="1:8">
      <c r="A121" s="32">
        <v>119</v>
      </c>
      <c r="B121" s="73"/>
      <c r="C121" s="47" t="s">
        <v>173</v>
      </c>
      <c r="D121" s="48">
        <v>59</v>
      </c>
      <c r="E121" s="49">
        <v>33</v>
      </c>
      <c r="F121" s="50">
        <f t="shared" si="2"/>
        <v>0.55932203389830504</v>
      </c>
      <c r="G121" s="49">
        <v>35</v>
      </c>
      <c r="H121" s="51">
        <f t="shared" si="3"/>
        <v>0.59322033898305082</v>
      </c>
    </row>
    <row r="122" spans="1:8">
      <c r="A122" s="32">
        <v>120</v>
      </c>
      <c r="B122" s="73"/>
      <c r="C122" s="47" t="s">
        <v>159</v>
      </c>
      <c r="D122" s="48">
        <v>60</v>
      </c>
      <c r="E122" s="49">
        <v>52</v>
      </c>
      <c r="F122" s="50">
        <f t="shared" si="2"/>
        <v>0.8666666666666667</v>
      </c>
      <c r="G122" s="49">
        <v>33</v>
      </c>
      <c r="H122" s="51">
        <f t="shared" si="3"/>
        <v>0.55000000000000004</v>
      </c>
    </row>
    <row r="123" spans="1:8">
      <c r="A123" s="32">
        <v>121</v>
      </c>
      <c r="B123" s="73"/>
      <c r="C123" s="47" t="s">
        <v>327</v>
      </c>
      <c r="D123" s="48">
        <v>153</v>
      </c>
      <c r="E123" s="49">
        <v>82</v>
      </c>
      <c r="F123" s="50">
        <f t="shared" si="2"/>
        <v>0.53594771241830064</v>
      </c>
      <c r="G123" s="49">
        <v>84</v>
      </c>
      <c r="H123" s="51">
        <f t="shared" si="3"/>
        <v>0.5490196078431373</v>
      </c>
    </row>
    <row r="124" spans="1:8">
      <c r="A124" s="32">
        <v>122</v>
      </c>
      <c r="B124" s="73"/>
      <c r="C124" s="47" t="s">
        <v>158</v>
      </c>
      <c r="D124" s="48">
        <v>67</v>
      </c>
      <c r="E124" s="49">
        <v>54</v>
      </c>
      <c r="F124" s="50">
        <f t="shared" si="2"/>
        <v>0.80597014925373134</v>
      </c>
      <c r="G124" s="49">
        <v>33</v>
      </c>
      <c r="H124" s="51">
        <f t="shared" si="3"/>
        <v>0.4925373134328358</v>
      </c>
    </row>
    <row r="125" spans="1:8">
      <c r="A125" s="32">
        <v>123</v>
      </c>
      <c r="B125" s="73"/>
      <c r="C125" s="47" t="s">
        <v>136</v>
      </c>
      <c r="D125" s="48">
        <v>69</v>
      </c>
      <c r="E125" s="49">
        <v>36</v>
      </c>
      <c r="F125" s="50">
        <f t="shared" si="2"/>
        <v>0.52173913043478259</v>
      </c>
      <c r="G125" s="49">
        <v>30</v>
      </c>
      <c r="H125" s="51">
        <f t="shared" si="3"/>
        <v>0.43478260869565216</v>
      </c>
    </row>
    <row r="126" spans="1:8">
      <c r="A126" s="32">
        <v>124</v>
      </c>
      <c r="B126" s="73"/>
      <c r="C126" s="47" t="s">
        <v>115</v>
      </c>
      <c r="D126" s="48">
        <v>65</v>
      </c>
      <c r="E126" s="49">
        <v>70</v>
      </c>
      <c r="F126" s="50">
        <f t="shared" si="2"/>
        <v>1.0769230769230769</v>
      </c>
      <c r="G126" s="49">
        <v>27</v>
      </c>
      <c r="H126" s="51">
        <f t="shared" si="3"/>
        <v>0.41538461538461541</v>
      </c>
    </row>
    <row r="127" spans="1:8">
      <c r="A127" s="32">
        <v>125</v>
      </c>
      <c r="B127" s="73"/>
      <c r="C127" s="47" t="s">
        <v>140</v>
      </c>
      <c r="D127" s="48">
        <v>75</v>
      </c>
      <c r="E127" s="49">
        <v>33</v>
      </c>
      <c r="F127" s="50">
        <f t="shared" si="2"/>
        <v>0.44</v>
      </c>
      <c r="G127" s="49">
        <v>31</v>
      </c>
      <c r="H127" s="51">
        <f t="shared" si="3"/>
        <v>0.41333333333333333</v>
      </c>
    </row>
    <row r="128" spans="1:8">
      <c r="A128" s="32">
        <v>126</v>
      </c>
      <c r="B128" s="73"/>
      <c r="C128" s="47" t="s">
        <v>253</v>
      </c>
      <c r="D128" s="48">
        <v>124</v>
      </c>
      <c r="E128" s="49">
        <v>41</v>
      </c>
      <c r="F128" s="50">
        <f t="shared" si="2"/>
        <v>0.33064516129032256</v>
      </c>
      <c r="G128" s="49">
        <v>48</v>
      </c>
      <c r="H128" s="51">
        <f t="shared" si="3"/>
        <v>0.38709677419354838</v>
      </c>
    </row>
    <row r="129" spans="1:8">
      <c r="A129" s="32">
        <v>127</v>
      </c>
      <c r="B129" s="73"/>
      <c r="C129" s="47" t="s">
        <v>78</v>
      </c>
      <c r="D129" s="48">
        <v>56</v>
      </c>
      <c r="E129" s="49">
        <v>31</v>
      </c>
      <c r="F129" s="50">
        <f t="shared" si="2"/>
        <v>0.5535714285714286</v>
      </c>
      <c r="G129" s="49">
        <v>21</v>
      </c>
      <c r="H129" s="51">
        <f t="shared" si="3"/>
        <v>0.375</v>
      </c>
    </row>
    <row r="130" spans="1:8">
      <c r="A130" s="32">
        <v>128</v>
      </c>
      <c r="B130" s="74"/>
      <c r="C130" s="47" t="s">
        <v>41</v>
      </c>
      <c r="D130" s="57">
        <v>50</v>
      </c>
      <c r="E130" s="58">
        <v>17</v>
      </c>
      <c r="F130" s="59">
        <f t="shared" si="2"/>
        <v>0.34</v>
      </c>
      <c r="G130" s="58">
        <v>12</v>
      </c>
      <c r="H130" s="60">
        <f t="shared" si="3"/>
        <v>0.24</v>
      </c>
    </row>
    <row r="131" spans="1:8">
      <c r="A131" s="32">
        <v>129</v>
      </c>
      <c r="B131" s="80" t="s">
        <v>353</v>
      </c>
      <c r="C131" s="34" t="s">
        <v>336</v>
      </c>
      <c r="D131" s="35">
        <v>114</v>
      </c>
      <c r="E131" s="36">
        <v>35</v>
      </c>
      <c r="F131" s="37">
        <f t="shared" ref="F131:F194" si="4">E131/D131</f>
        <v>0.30701754385964913</v>
      </c>
      <c r="G131" s="36">
        <v>96</v>
      </c>
      <c r="H131" s="38">
        <f t="shared" ref="H131:H194" si="5">G131/D131</f>
        <v>0.84210526315789469</v>
      </c>
    </row>
    <row r="132" spans="1:8">
      <c r="A132" s="32">
        <v>130</v>
      </c>
      <c r="B132" s="73"/>
      <c r="C132" s="34" t="s">
        <v>226</v>
      </c>
      <c r="D132" s="35">
        <v>53</v>
      </c>
      <c r="E132" s="36">
        <v>25</v>
      </c>
      <c r="F132" s="37">
        <f t="shared" si="4"/>
        <v>0.47169811320754718</v>
      </c>
      <c r="G132" s="36">
        <v>43</v>
      </c>
      <c r="H132" s="38">
        <f t="shared" si="5"/>
        <v>0.81132075471698117</v>
      </c>
    </row>
    <row r="133" spans="1:8">
      <c r="A133" s="32">
        <v>131</v>
      </c>
      <c r="B133" s="73"/>
      <c r="C133" s="34" t="s">
        <v>344</v>
      </c>
      <c r="D133" s="35">
        <v>187</v>
      </c>
      <c r="E133" s="36">
        <v>143</v>
      </c>
      <c r="F133" s="37">
        <f t="shared" si="4"/>
        <v>0.76470588235294112</v>
      </c>
      <c r="G133" s="36">
        <v>150</v>
      </c>
      <c r="H133" s="38">
        <f t="shared" si="5"/>
        <v>0.80213903743315507</v>
      </c>
    </row>
    <row r="134" spans="1:8">
      <c r="A134" s="32">
        <v>132</v>
      </c>
      <c r="B134" s="73"/>
      <c r="C134" s="34" t="s">
        <v>258</v>
      </c>
      <c r="D134" s="35">
        <v>65</v>
      </c>
      <c r="E134" s="36">
        <v>44</v>
      </c>
      <c r="F134" s="37">
        <f t="shared" si="4"/>
        <v>0.67692307692307696</v>
      </c>
      <c r="G134" s="36">
        <v>49</v>
      </c>
      <c r="H134" s="38">
        <f t="shared" si="5"/>
        <v>0.75384615384615383</v>
      </c>
    </row>
    <row r="135" spans="1:8">
      <c r="A135" s="32">
        <v>133</v>
      </c>
      <c r="B135" s="73"/>
      <c r="C135" s="34" t="s">
        <v>83</v>
      </c>
      <c r="D135" s="35">
        <v>30</v>
      </c>
      <c r="E135" s="36">
        <v>14</v>
      </c>
      <c r="F135" s="37">
        <f t="shared" si="4"/>
        <v>0.46666666666666667</v>
      </c>
      <c r="G135" s="36">
        <v>22</v>
      </c>
      <c r="H135" s="38">
        <f t="shared" si="5"/>
        <v>0.73333333333333328</v>
      </c>
    </row>
    <row r="136" spans="1:8">
      <c r="A136" s="32">
        <v>134</v>
      </c>
      <c r="B136" s="73"/>
      <c r="C136" s="34" t="s">
        <v>292</v>
      </c>
      <c r="D136" s="35">
        <v>78</v>
      </c>
      <c r="E136" s="36">
        <v>19</v>
      </c>
      <c r="F136" s="37">
        <f t="shared" si="4"/>
        <v>0.24358974358974358</v>
      </c>
      <c r="G136" s="36">
        <v>57</v>
      </c>
      <c r="H136" s="38">
        <f t="shared" si="5"/>
        <v>0.73076923076923073</v>
      </c>
    </row>
    <row r="137" spans="1:8">
      <c r="A137" s="32">
        <v>135</v>
      </c>
      <c r="B137" s="73"/>
      <c r="C137" s="34" t="s">
        <v>135</v>
      </c>
      <c r="D137" s="35">
        <v>42</v>
      </c>
      <c r="E137" s="36">
        <v>23</v>
      </c>
      <c r="F137" s="37">
        <f t="shared" si="4"/>
        <v>0.54761904761904767</v>
      </c>
      <c r="G137" s="36">
        <v>30</v>
      </c>
      <c r="H137" s="38">
        <f t="shared" si="5"/>
        <v>0.7142857142857143</v>
      </c>
    </row>
    <row r="138" spans="1:8">
      <c r="A138" s="32">
        <v>136</v>
      </c>
      <c r="B138" s="73"/>
      <c r="C138" s="34" t="s">
        <v>267</v>
      </c>
      <c r="D138" s="35">
        <v>72</v>
      </c>
      <c r="E138" s="36">
        <v>26</v>
      </c>
      <c r="F138" s="37">
        <f t="shared" si="4"/>
        <v>0.3611111111111111</v>
      </c>
      <c r="G138" s="36">
        <v>51</v>
      </c>
      <c r="H138" s="38">
        <f t="shared" si="5"/>
        <v>0.70833333333333337</v>
      </c>
    </row>
    <row r="139" spans="1:8">
      <c r="A139" s="32">
        <v>137</v>
      </c>
      <c r="B139" s="73"/>
      <c r="C139" s="34" t="s">
        <v>333</v>
      </c>
      <c r="D139" s="35">
        <v>145</v>
      </c>
      <c r="E139" s="36">
        <v>99</v>
      </c>
      <c r="F139" s="37">
        <f t="shared" si="4"/>
        <v>0.6827586206896552</v>
      </c>
      <c r="G139" s="36">
        <v>93</v>
      </c>
      <c r="H139" s="38">
        <f t="shared" si="5"/>
        <v>0.64137931034482754</v>
      </c>
    </row>
    <row r="140" spans="1:8">
      <c r="A140" s="32">
        <v>138</v>
      </c>
      <c r="B140" s="73"/>
      <c r="C140" s="34" t="s">
        <v>298</v>
      </c>
      <c r="D140" s="35">
        <v>93</v>
      </c>
      <c r="E140" s="36">
        <v>33</v>
      </c>
      <c r="F140" s="37">
        <f t="shared" si="4"/>
        <v>0.35483870967741937</v>
      </c>
      <c r="G140" s="36">
        <v>59</v>
      </c>
      <c r="H140" s="38">
        <f t="shared" si="5"/>
        <v>0.63440860215053763</v>
      </c>
    </row>
    <row r="141" spans="1:8">
      <c r="A141" s="32">
        <v>139</v>
      </c>
      <c r="B141" s="73"/>
      <c r="C141" s="34" t="s">
        <v>157</v>
      </c>
      <c r="D141" s="35">
        <v>53</v>
      </c>
      <c r="E141" s="36">
        <v>24</v>
      </c>
      <c r="F141" s="37">
        <f t="shared" si="4"/>
        <v>0.45283018867924529</v>
      </c>
      <c r="G141" s="36">
        <v>33</v>
      </c>
      <c r="H141" s="38">
        <f t="shared" si="5"/>
        <v>0.62264150943396224</v>
      </c>
    </row>
    <row r="142" spans="1:8">
      <c r="A142" s="32">
        <v>140</v>
      </c>
      <c r="B142" s="73"/>
      <c r="C142" s="34" t="s">
        <v>340</v>
      </c>
      <c r="D142" s="35">
        <v>168</v>
      </c>
      <c r="E142" s="36">
        <v>125</v>
      </c>
      <c r="F142" s="37">
        <f t="shared" si="4"/>
        <v>0.74404761904761907</v>
      </c>
      <c r="G142" s="36">
        <v>104</v>
      </c>
      <c r="H142" s="38">
        <f t="shared" si="5"/>
        <v>0.61904761904761907</v>
      </c>
    </row>
    <row r="143" spans="1:8">
      <c r="A143" s="32">
        <v>141</v>
      </c>
      <c r="B143" s="73"/>
      <c r="C143" s="34" t="s">
        <v>354</v>
      </c>
      <c r="D143" s="35">
        <v>55</v>
      </c>
      <c r="E143" s="36">
        <v>19</v>
      </c>
      <c r="F143" s="37">
        <f t="shared" si="4"/>
        <v>0.34545454545454546</v>
      </c>
      <c r="G143" s="36">
        <v>33</v>
      </c>
      <c r="H143" s="38">
        <f t="shared" si="5"/>
        <v>0.6</v>
      </c>
    </row>
    <row r="144" spans="1:8">
      <c r="A144" s="32">
        <v>142</v>
      </c>
      <c r="B144" s="73"/>
      <c r="C144" s="34" t="s">
        <v>225</v>
      </c>
      <c r="D144" s="35">
        <v>81</v>
      </c>
      <c r="E144" s="36">
        <v>46</v>
      </c>
      <c r="F144" s="37">
        <f t="shared" si="4"/>
        <v>0.5679012345679012</v>
      </c>
      <c r="G144" s="36">
        <v>43</v>
      </c>
      <c r="H144" s="38">
        <f t="shared" si="5"/>
        <v>0.53086419753086422</v>
      </c>
    </row>
    <row r="145" spans="1:8">
      <c r="A145" s="32">
        <v>143</v>
      </c>
      <c r="B145" s="73"/>
      <c r="C145" s="34" t="s">
        <v>127</v>
      </c>
      <c r="D145" s="35">
        <v>56</v>
      </c>
      <c r="E145" s="36">
        <v>26</v>
      </c>
      <c r="F145" s="37">
        <f t="shared" si="4"/>
        <v>0.4642857142857143</v>
      </c>
      <c r="G145" s="36">
        <v>29</v>
      </c>
      <c r="H145" s="38">
        <f t="shared" si="5"/>
        <v>0.5178571428571429</v>
      </c>
    </row>
    <row r="146" spans="1:8">
      <c r="A146" s="32">
        <v>144</v>
      </c>
      <c r="B146" s="73"/>
      <c r="C146" s="34" t="s">
        <v>95</v>
      </c>
      <c r="D146" s="35">
        <v>48</v>
      </c>
      <c r="E146" s="36">
        <v>21</v>
      </c>
      <c r="F146" s="37">
        <f t="shared" si="4"/>
        <v>0.4375</v>
      </c>
      <c r="G146" s="36">
        <v>24</v>
      </c>
      <c r="H146" s="38">
        <f t="shared" si="5"/>
        <v>0.5</v>
      </c>
    </row>
    <row r="147" spans="1:8">
      <c r="A147" s="32">
        <v>145</v>
      </c>
      <c r="B147" s="74"/>
      <c r="C147" s="34" t="s">
        <v>39</v>
      </c>
      <c r="D147" s="35">
        <v>198</v>
      </c>
      <c r="E147" s="36">
        <v>3</v>
      </c>
      <c r="F147" s="37">
        <f t="shared" si="4"/>
        <v>1.5151515151515152E-2</v>
      </c>
      <c r="G147" s="36">
        <v>12</v>
      </c>
      <c r="H147" s="38">
        <f t="shared" si="5"/>
        <v>6.0606060606060608E-2</v>
      </c>
    </row>
    <row r="148" spans="1:8">
      <c r="A148" s="32">
        <v>146</v>
      </c>
      <c r="B148" s="72" t="s">
        <v>391</v>
      </c>
      <c r="C148" s="47" t="s">
        <v>62</v>
      </c>
      <c r="D148" s="48">
        <v>21</v>
      </c>
      <c r="E148" s="49">
        <v>4</v>
      </c>
      <c r="F148" s="50">
        <f t="shared" si="4"/>
        <v>0.19047619047619047</v>
      </c>
      <c r="G148" s="49">
        <v>18</v>
      </c>
      <c r="H148" s="51">
        <f t="shared" si="5"/>
        <v>0.8571428571428571</v>
      </c>
    </row>
    <row r="149" spans="1:8">
      <c r="A149" s="32">
        <v>147</v>
      </c>
      <c r="B149" s="73"/>
      <c r="C149" s="47" t="s">
        <v>317</v>
      </c>
      <c r="D149" s="48">
        <v>89</v>
      </c>
      <c r="E149" s="49">
        <v>62</v>
      </c>
      <c r="F149" s="50">
        <f t="shared" si="4"/>
        <v>0.6966292134831461</v>
      </c>
      <c r="G149" s="49">
        <v>68</v>
      </c>
      <c r="H149" s="51">
        <f t="shared" si="5"/>
        <v>0.7640449438202247</v>
      </c>
    </row>
    <row r="150" spans="1:8">
      <c r="A150" s="32">
        <v>148</v>
      </c>
      <c r="B150" s="73"/>
      <c r="C150" s="47" t="s">
        <v>273</v>
      </c>
      <c r="D150" s="48">
        <v>69</v>
      </c>
      <c r="E150" s="49">
        <v>48</v>
      </c>
      <c r="F150" s="50">
        <f t="shared" si="4"/>
        <v>0.69565217391304346</v>
      </c>
      <c r="G150" s="49">
        <v>52</v>
      </c>
      <c r="H150" s="51">
        <f t="shared" si="5"/>
        <v>0.75362318840579712</v>
      </c>
    </row>
    <row r="151" spans="1:8">
      <c r="A151" s="32">
        <v>149</v>
      </c>
      <c r="B151" s="73"/>
      <c r="C151" s="47" t="s">
        <v>166</v>
      </c>
      <c r="D151" s="48">
        <v>49</v>
      </c>
      <c r="E151" s="49">
        <v>29</v>
      </c>
      <c r="F151" s="50">
        <f t="shared" si="4"/>
        <v>0.59183673469387754</v>
      </c>
      <c r="G151" s="49">
        <v>34</v>
      </c>
      <c r="H151" s="51">
        <f t="shared" si="5"/>
        <v>0.69387755102040816</v>
      </c>
    </row>
    <row r="152" spans="1:8">
      <c r="A152" s="32">
        <v>150</v>
      </c>
      <c r="B152" s="73"/>
      <c r="C152" s="47" t="s">
        <v>80</v>
      </c>
      <c r="D152" s="48">
        <v>31</v>
      </c>
      <c r="E152" s="49">
        <v>30</v>
      </c>
      <c r="F152" s="50">
        <f t="shared" si="4"/>
        <v>0.967741935483871</v>
      </c>
      <c r="G152" s="49">
        <v>21</v>
      </c>
      <c r="H152" s="51">
        <f t="shared" si="5"/>
        <v>0.67741935483870963</v>
      </c>
    </row>
    <row r="153" spans="1:8">
      <c r="A153" s="32">
        <v>151</v>
      </c>
      <c r="B153" s="73"/>
      <c r="C153" s="47" t="s">
        <v>168</v>
      </c>
      <c r="D153" s="48">
        <v>53</v>
      </c>
      <c r="E153" s="49">
        <v>28</v>
      </c>
      <c r="F153" s="50">
        <f t="shared" si="4"/>
        <v>0.52830188679245282</v>
      </c>
      <c r="G153" s="49">
        <v>34</v>
      </c>
      <c r="H153" s="51">
        <f t="shared" si="5"/>
        <v>0.64150943396226412</v>
      </c>
    </row>
    <row r="154" spans="1:8">
      <c r="A154" s="32">
        <v>152</v>
      </c>
      <c r="B154" s="73"/>
      <c r="C154" s="47" t="s">
        <v>120</v>
      </c>
      <c r="D154" s="48">
        <v>46</v>
      </c>
      <c r="E154" s="49">
        <v>33</v>
      </c>
      <c r="F154" s="50">
        <f t="shared" si="4"/>
        <v>0.71739130434782605</v>
      </c>
      <c r="G154" s="49">
        <v>28</v>
      </c>
      <c r="H154" s="51">
        <f t="shared" si="5"/>
        <v>0.60869565217391308</v>
      </c>
    </row>
    <row r="155" spans="1:8">
      <c r="A155" s="32">
        <v>153</v>
      </c>
      <c r="B155" s="73"/>
      <c r="C155" s="47" t="s">
        <v>128</v>
      </c>
      <c r="D155" s="48">
        <v>49</v>
      </c>
      <c r="E155" s="49">
        <v>22</v>
      </c>
      <c r="F155" s="50">
        <f t="shared" si="4"/>
        <v>0.44897959183673469</v>
      </c>
      <c r="G155" s="49">
        <v>29</v>
      </c>
      <c r="H155" s="51">
        <f t="shared" si="5"/>
        <v>0.59183673469387754</v>
      </c>
    </row>
    <row r="156" spans="1:8">
      <c r="A156" s="32">
        <v>154</v>
      </c>
      <c r="B156" s="73"/>
      <c r="C156" s="47" t="s">
        <v>268</v>
      </c>
      <c r="D156" s="48">
        <v>87</v>
      </c>
      <c r="E156" s="49">
        <v>28</v>
      </c>
      <c r="F156" s="50">
        <f t="shared" si="4"/>
        <v>0.32183908045977011</v>
      </c>
      <c r="G156" s="49">
        <v>51</v>
      </c>
      <c r="H156" s="51">
        <f t="shared" si="5"/>
        <v>0.58620689655172409</v>
      </c>
    </row>
    <row r="157" spans="1:8">
      <c r="A157" s="32">
        <v>155</v>
      </c>
      <c r="B157" s="73"/>
      <c r="C157" s="47" t="s">
        <v>108</v>
      </c>
      <c r="D157" s="48">
        <v>45</v>
      </c>
      <c r="E157" s="49">
        <v>14</v>
      </c>
      <c r="F157" s="50">
        <f t="shared" si="4"/>
        <v>0.31111111111111112</v>
      </c>
      <c r="G157" s="49">
        <v>26</v>
      </c>
      <c r="H157" s="51">
        <f t="shared" si="5"/>
        <v>0.57777777777777772</v>
      </c>
    </row>
    <row r="158" spans="1:8">
      <c r="A158" s="32">
        <v>156</v>
      </c>
      <c r="B158" s="73"/>
      <c r="C158" s="47" t="s">
        <v>307</v>
      </c>
      <c r="D158" s="48">
        <v>115</v>
      </c>
      <c r="E158" s="49">
        <v>82</v>
      </c>
      <c r="F158" s="50">
        <f t="shared" si="4"/>
        <v>0.71304347826086956</v>
      </c>
      <c r="G158" s="49">
        <v>66</v>
      </c>
      <c r="H158" s="51">
        <f t="shared" si="5"/>
        <v>0.57391304347826089</v>
      </c>
    </row>
    <row r="159" spans="1:8">
      <c r="A159" s="32">
        <v>157</v>
      </c>
      <c r="B159" s="73"/>
      <c r="C159" s="47" t="s">
        <v>220</v>
      </c>
      <c r="D159" s="48">
        <v>74</v>
      </c>
      <c r="E159" s="49">
        <v>63</v>
      </c>
      <c r="F159" s="50">
        <f t="shared" si="4"/>
        <v>0.85135135135135132</v>
      </c>
      <c r="G159" s="49">
        <v>42</v>
      </c>
      <c r="H159" s="51">
        <f t="shared" si="5"/>
        <v>0.56756756756756754</v>
      </c>
    </row>
    <row r="160" spans="1:8">
      <c r="A160" s="32">
        <v>158</v>
      </c>
      <c r="B160" s="73"/>
      <c r="C160" s="47" t="s">
        <v>61</v>
      </c>
      <c r="D160" s="48">
        <v>32</v>
      </c>
      <c r="E160" s="49">
        <v>19</v>
      </c>
      <c r="F160" s="50">
        <f t="shared" si="4"/>
        <v>0.59375</v>
      </c>
      <c r="G160" s="49">
        <v>18</v>
      </c>
      <c r="H160" s="51">
        <f t="shared" si="5"/>
        <v>0.5625</v>
      </c>
    </row>
    <row r="161" spans="1:8">
      <c r="A161" s="32">
        <v>159</v>
      </c>
      <c r="B161" s="73"/>
      <c r="C161" s="47" t="s">
        <v>161</v>
      </c>
      <c r="D161" s="48">
        <v>59</v>
      </c>
      <c r="E161" s="49">
        <v>41</v>
      </c>
      <c r="F161" s="50">
        <f t="shared" si="4"/>
        <v>0.69491525423728817</v>
      </c>
      <c r="G161" s="49">
        <v>33</v>
      </c>
      <c r="H161" s="51">
        <f t="shared" si="5"/>
        <v>0.55932203389830504</v>
      </c>
    </row>
    <row r="162" spans="1:8">
      <c r="A162" s="32">
        <v>160</v>
      </c>
      <c r="B162" s="73"/>
      <c r="C162" s="47" t="s">
        <v>167</v>
      </c>
      <c r="D162" s="48">
        <v>72</v>
      </c>
      <c r="E162" s="49">
        <v>25</v>
      </c>
      <c r="F162" s="50">
        <f t="shared" si="4"/>
        <v>0.34722222222222221</v>
      </c>
      <c r="G162" s="49">
        <v>34</v>
      </c>
      <c r="H162" s="51">
        <f t="shared" si="5"/>
        <v>0.47222222222222221</v>
      </c>
    </row>
    <row r="163" spans="1:8">
      <c r="A163" s="32">
        <v>161</v>
      </c>
      <c r="B163" s="73"/>
      <c r="C163" s="47" t="s">
        <v>96</v>
      </c>
      <c r="D163" s="48">
        <v>55</v>
      </c>
      <c r="E163" s="49">
        <v>24</v>
      </c>
      <c r="F163" s="50">
        <f t="shared" si="4"/>
        <v>0.43636363636363634</v>
      </c>
      <c r="G163" s="49">
        <v>24</v>
      </c>
      <c r="H163" s="51">
        <f t="shared" si="5"/>
        <v>0.43636363636363634</v>
      </c>
    </row>
    <row r="164" spans="1:8">
      <c r="A164" s="32">
        <v>162</v>
      </c>
      <c r="B164" s="73"/>
      <c r="C164" s="47" t="s">
        <v>109</v>
      </c>
      <c r="D164" s="48">
        <v>69</v>
      </c>
      <c r="E164" s="49">
        <v>25</v>
      </c>
      <c r="F164" s="50">
        <f t="shared" si="4"/>
        <v>0.36231884057971014</v>
      </c>
      <c r="G164" s="49">
        <v>26</v>
      </c>
      <c r="H164" s="51">
        <f t="shared" si="5"/>
        <v>0.37681159420289856</v>
      </c>
    </row>
    <row r="165" spans="1:8">
      <c r="A165" s="32">
        <v>163</v>
      </c>
      <c r="B165" s="74"/>
      <c r="C165" s="47" t="s">
        <v>45</v>
      </c>
      <c r="D165" s="48">
        <v>47</v>
      </c>
      <c r="E165" s="49">
        <v>8</v>
      </c>
      <c r="F165" s="50">
        <f t="shared" si="4"/>
        <v>0.1702127659574468</v>
      </c>
      <c r="G165" s="49">
        <v>14</v>
      </c>
      <c r="H165" s="51">
        <f t="shared" si="5"/>
        <v>0.2978723404255319</v>
      </c>
    </row>
    <row r="166" spans="1:8">
      <c r="A166" s="32">
        <v>164</v>
      </c>
      <c r="B166" s="80" t="s">
        <v>392</v>
      </c>
      <c r="C166" s="34" t="s">
        <v>207</v>
      </c>
      <c r="D166" s="35">
        <v>50</v>
      </c>
      <c r="E166" s="36">
        <v>39</v>
      </c>
      <c r="F166" s="37">
        <f t="shared" si="4"/>
        <v>0.78</v>
      </c>
      <c r="G166" s="36">
        <v>40</v>
      </c>
      <c r="H166" s="38">
        <f t="shared" si="5"/>
        <v>0.8</v>
      </c>
    </row>
    <row r="167" spans="1:8">
      <c r="A167" s="32">
        <v>165</v>
      </c>
      <c r="B167" s="73"/>
      <c r="C167" s="34" t="s">
        <v>255</v>
      </c>
      <c r="D167" s="35">
        <v>64</v>
      </c>
      <c r="E167" s="36">
        <v>69</v>
      </c>
      <c r="F167" s="37">
        <f t="shared" si="4"/>
        <v>1.078125</v>
      </c>
      <c r="G167" s="36">
        <v>48</v>
      </c>
      <c r="H167" s="38">
        <f t="shared" si="5"/>
        <v>0.75</v>
      </c>
    </row>
    <row r="168" spans="1:8">
      <c r="A168" s="32">
        <v>166</v>
      </c>
      <c r="B168" s="73"/>
      <c r="C168" s="34" t="s">
        <v>174</v>
      </c>
      <c r="D168" s="35">
        <v>47</v>
      </c>
      <c r="E168" s="36">
        <v>38</v>
      </c>
      <c r="F168" s="37">
        <f t="shared" si="4"/>
        <v>0.80851063829787229</v>
      </c>
      <c r="G168" s="36">
        <v>35</v>
      </c>
      <c r="H168" s="38">
        <f t="shared" si="5"/>
        <v>0.74468085106382975</v>
      </c>
    </row>
    <row r="169" spans="1:8">
      <c r="A169" s="32">
        <v>167</v>
      </c>
      <c r="B169" s="73"/>
      <c r="C169" s="34" t="s">
        <v>180</v>
      </c>
      <c r="D169" s="35">
        <v>52</v>
      </c>
      <c r="E169" s="36">
        <v>33</v>
      </c>
      <c r="F169" s="37">
        <f t="shared" si="4"/>
        <v>0.63461538461538458</v>
      </c>
      <c r="G169" s="36">
        <v>36</v>
      </c>
      <c r="H169" s="38">
        <f t="shared" si="5"/>
        <v>0.69230769230769229</v>
      </c>
    </row>
    <row r="170" spans="1:8">
      <c r="A170" s="32">
        <v>168</v>
      </c>
      <c r="B170" s="73"/>
      <c r="C170" s="34" t="s">
        <v>302</v>
      </c>
      <c r="D170" s="35">
        <v>93</v>
      </c>
      <c r="E170" s="36">
        <v>87</v>
      </c>
      <c r="F170" s="37">
        <f t="shared" si="4"/>
        <v>0.93548387096774188</v>
      </c>
      <c r="G170" s="36">
        <v>61</v>
      </c>
      <c r="H170" s="38">
        <f t="shared" si="5"/>
        <v>0.65591397849462363</v>
      </c>
    </row>
    <row r="171" spans="1:8">
      <c r="A171" s="32">
        <v>169</v>
      </c>
      <c r="B171" s="73"/>
      <c r="C171" s="34" t="s">
        <v>286</v>
      </c>
      <c r="D171" s="35">
        <v>86</v>
      </c>
      <c r="E171" s="36">
        <v>76</v>
      </c>
      <c r="F171" s="37">
        <f t="shared" si="4"/>
        <v>0.88372093023255816</v>
      </c>
      <c r="G171" s="36">
        <v>55</v>
      </c>
      <c r="H171" s="38">
        <f t="shared" si="5"/>
        <v>0.63953488372093026</v>
      </c>
    </row>
    <row r="172" spans="1:8">
      <c r="A172" s="32">
        <v>170</v>
      </c>
      <c r="B172" s="73"/>
      <c r="C172" s="34" t="s">
        <v>169</v>
      </c>
      <c r="D172" s="35">
        <v>55</v>
      </c>
      <c r="E172" s="36">
        <v>70</v>
      </c>
      <c r="F172" s="37">
        <f t="shared" si="4"/>
        <v>1.2727272727272727</v>
      </c>
      <c r="G172" s="36">
        <v>34</v>
      </c>
      <c r="H172" s="38">
        <f t="shared" si="5"/>
        <v>0.61818181818181817</v>
      </c>
    </row>
    <row r="173" spans="1:8">
      <c r="A173" s="32">
        <v>171</v>
      </c>
      <c r="B173" s="73"/>
      <c r="C173" s="34" t="s">
        <v>192</v>
      </c>
      <c r="D173" s="35">
        <v>64</v>
      </c>
      <c r="E173" s="36">
        <v>49</v>
      </c>
      <c r="F173" s="37">
        <f t="shared" si="4"/>
        <v>0.765625</v>
      </c>
      <c r="G173" s="36">
        <v>38</v>
      </c>
      <c r="H173" s="38">
        <f t="shared" si="5"/>
        <v>0.59375</v>
      </c>
    </row>
    <row r="174" spans="1:8">
      <c r="A174" s="32">
        <v>172</v>
      </c>
      <c r="B174" s="73"/>
      <c r="C174" s="34" t="s">
        <v>234</v>
      </c>
      <c r="D174" s="35">
        <v>78</v>
      </c>
      <c r="E174" s="36">
        <v>67</v>
      </c>
      <c r="F174" s="37">
        <f t="shared" si="4"/>
        <v>0.85897435897435892</v>
      </c>
      <c r="G174" s="36">
        <v>44</v>
      </c>
      <c r="H174" s="38">
        <f t="shared" si="5"/>
        <v>0.5641025641025641</v>
      </c>
    </row>
    <row r="175" spans="1:8">
      <c r="A175" s="32">
        <v>173</v>
      </c>
      <c r="B175" s="73"/>
      <c r="C175" s="34" t="s">
        <v>154</v>
      </c>
      <c r="D175" s="35">
        <v>58</v>
      </c>
      <c r="E175" s="36">
        <v>34</v>
      </c>
      <c r="F175" s="37">
        <f t="shared" si="4"/>
        <v>0.58620689655172409</v>
      </c>
      <c r="G175" s="36">
        <v>32</v>
      </c>
      <c r="H175" s="38">
        <f t="shared" si="5"/>
        <v>0.55172413793103448</v>
      </c>
    </row>
    <row r="176" spans="1:8">
      <c r="A176" s="32">
        <v>174</v>
      </c>
      <c r="B176" s="73"/>
      <c r="C176" s="34" t="s">
        <v>143</v>
      </c>
      <c r="D176" s="35">
        <v>57</v>
      </c>
      <c r="E176" s="36">
        <v>59</v>
      </c>
      <c r="F176" s="37">
        <f t="shared" si="4"/>
        <v>1.0350877192982457</v>
      </c>
      <c r="G176" s="36">
        <v>31</v>
      </c>
      <c r="H176" s="38">
        <f t="shared" si="5"/>
        <v>0.54385964912280704</v>
      </c>
    </row>
    <row r="177" spans="1:8">
      <c r="A177" s="32">
        <v>175</v>
      </c>
      <c r="B177" s="73"/>
      <c r="C177" s="34" t="s">
        <v>88</v>
      </c>
      <c r="D177" s="35">
        <v>45</v>
      </c>
      <c r="E177" s="36">
        <v>41</v>
      </c>
      <c r="F177" s="37">
        <f t="shared" si="4"/>
        <v>0.91111111111111109</v>
      </c>
      <c r="G177" s="36">
        <v>23</v>
      </c>
      <c r="H177" s="38">
        <f t="shared" si="5"/>
        <v>0.51111111111111107</v>
      </c>
    </row>
    <row r="178" spans="1:8">
      <c r="A178" s="32">
        <v>176</v>
      </c>
      <c r="B178" s="73"/>
      <c r="C178" s="34" t="s">
        <v>144</v>
      </c>
      <c r="D178" s="35">
        <v>62</v>
      </c>
      <c r="E178" s="36">
        <v>44</v>
      </c>
      <c r="F178" s="37">
        <f t="shared" si="4"/>
        <v>0.70967741935483875</v>
      </c>
      <c r="G178" s="36">
        <v>31</v>
      </c>
      <c r="H178" s="38">
        <f t="shared" si="5"/>
        <v>0.5</v>
      </c>
    </row>
    <row r="179" spans="1:8">
      <c r="A179" s="32">
        <v>177</v>
      </c>
      <c r="B179" s="73"/>
      <c r="C179" s="34" t="s">
        <v>103</v>
      </c>
      <c r="D179" s="35">
        <v>54</v>
      </c>
      <c r="E179" s="36">
        <v>47</v>
      </c>
      <c r="F179" s="37">
        <f t="shared" si="4"/>
        <v>0.87037037037037035</v>
      </c>
      <c r="G179" s="36">
        <v>25</v>
      </c>
      <c r="H179" s="38">
        <f t="shared" si="5"/>
        <v>0.46296296296296297</v>
      </c>
    </row>
    <row r="180" spans="1:8">
      <c r="A180" s="32">
        <v>178</v>
      </c>
      <c r="B180" s="73"/>
      <c r="C180" s="34" t="s">
        <v>97</v>
      </c>
      <c r="D180" s="35">
        <v>52</v>
      </c>
      <c r="E180" s="36">
        <v>26</v>
      </c>
      <c r="F180" s="37">
        <f t="shared" si="4"/>
        <v>0.5</v>
      </c>
      <c r="G180" s="36">
        <v>24</v>
      </c>
      <c r="H180" s="38">
        <f t="shared" si="5"/>
        <v>0.46153846153846156</v>
      </c>
    </row>
    <row r="181" spans="1:8">
      <c r="A181" s="32">
        <v>179</v>
      </c>
      <c r="B181" s="73"/>
      <c r="C181" s="34" t="s">
        <v>116</v>
      </c>
      <c r="D181" s="35">
        <v>64</v>
      </c>
      <c r="E181" s="36">
        <v>24</v>
      </c>
      <c r="F181" s="37">
        <f t="shared" si="4"/>
        <v>0.375</v>
      </c>
      <c r="G181" s="36">
        <v>27</v>
      </c>
      <c r="H181" s="38">
        <f t="shared" si="5"/>
        <v>0.421875</v>
      </c>
    </row>
    <row r="182" spans="1:8">
      <c r="A182" s="32">
        <v>180</v>
      </c>
      <c r="B182" s="73"/>
      <c r="C182" s="34" t="s">
        <v>29</v>
      </c>
      <c r="D182" s="35">
        <v>28</v>
      </c>
      <c r="E182" s="36">
        <v>2</v>
      </c>
      <c r="F182" s="37">
        <f t="shared" si="4"/>
        <v>7.1428571428571425E-2</v>
      </c>
      <c r="G182" s="36">
        <v>8</v>
      </c>
      <c r="H182" s="38">
        <f t="shared" si="5"/>
        <v>0.2857142857142857</v>
      </c>
    </row>
    <row r="183" spans="1:8">
      <c r="A183" s="32">
        <v>181</v>
      </c>
      <c r="B183" s="73"/>
      <c r="C183" s="34" t="s">
        <v>46</v>
      </c>
      <c r="D183" s="35">
        <v>50</v>
      </c>
      <c r="E183" s="36">
        <v>5</v>
      </c>
      <c r="F183" s="37">
        <f t="shared" si="4"/>
        <v>0.1</v>
      </c>
      <c r="G183" s="36">
        <v>14</v>
      </c>
      <c r="H183" s="38">
        <f t="shared" si="5"/>
        <v>0.28000000000000003</v>
      </c>
    </row>
    <row r="184" spans="1:8">
      <c r="A184" s="32">
        <v>182</v>
      </c>
      <c r="B184" s="73"/>
      <c r="C184" s="34" t="s">
        <v>49</v>
      </c>
      <c r="D184" s="35">
        <v>62</v>
      </c>
      <c r="E184" s="36">
        <v>7</v>
      </c>
      <c r="F184" s="37">
        <f t="shared" si="4"/>
        <v>0.11290322580645161</v>
      </c>
      <c r="G184" s="36">
        <v>15</v>
      </c>
      <c r="H184" s="38">
        <f t="shared" si="5"/>
        <v>0.24193548387096775</v>
      </c>
    </row>
    <row r="185" spans="1:8">
      <c r="A185" s="32">
        <v>183</v>
      </c>
      <c r="B185" s="74"/>
      <c r="C185" s="34" t="s">
        <v>6</v>
      </c>
      <c r="D185" s="35">
        <v>30</v>
      </c>
      <c r="E185" s="36">
        <v>0</v>
      </c>
      <c r="F185" s="37">
        <f t="shared" si="4"/>
        <v>0</v>
      </c>
      <c r="G185" s="36">
        <v>2</v>
      </c>
      <c r="H185" s="38">
        <f t="shared" si="5"/>
        <v>6.6666666666666666E-2</v>
      </c>
    </row>
    <row r="186" spans="1:8">
      <c r="A186" s="32">
        <v>184</v>
      </c>
      <c r="B186" s="72" t="s">
        <v>393</v>
      </c>
      <c r="C186" s="47" t="s">
        <v>335</v>
      </c>
      <c r="D186" s="48">
        <v>130</v>
      </c>
      <c r="E186" s="49">
        <v>40</v>
      </c>
      <c r="F186" s="50">
        <f t="shared" si="4"/>
        <v>0.30769230769230771</v>
      </c>
      <c r="G186" s="49">
        <v>95</v>
      </c>
      <c r="H186" s="51">
        <f t="shared" si="5"/>
        <v>0.73076923076923073</v>
      </c>
    </row>
    <row r="187" spans="1:8">
      <c r="A187" s="32">
        <v>185</v>
      </c>
      <c r="B187" s="73"/>
      <c r="C187" s="47" t="s">
        <v>334</v>
      </c>
      <c r="D187" s="48">
        <v>150</v>
      </c>
      <c r="E187" s="49">
        <v>111</v>
      </c>
      <c r="F187" s="50">
        <f t="shared" si="4"/>
        <v>0.74</v>
      </c>
      <c r="G187" s="49">
        <v>95</v>
      </c>
      <c r="H187" s="51">
        <f t="shared" si="5"/>
        <v>0.6333333333333333</v>
      </c>
    </row>
    <row r="188" spans="1:8">
      <c r="A188" s="32">
        <v>186</v>
      </c>
      <c r="B188" s="73"/>
      <c r="C188" s="47" t="s">
        <v>208</v>
      </c>
      <c r="D188" s="48">
        <v>64</v>
      </c>
      <c r="E188" s="49">
        <v>42</v>
      </c>
      <c r="F188" s="50">
        <f t="shared" si="4"/>
        <v>0.65625</v>
      </c>
      <c r="G188" s="49">
        <v>40</v>
      </c>
      <c r="H188" s="51">
        <f t="shared" si="5"/>
        <v>0.625</v>
      </c>
    </row>
    <row r="189" spans="1:8">
      <c r="A189" s="32">
        <v>187</v>
      </c>
      <c r="B189" s="73"/>
      <c r="C189" s="47" t="s">
        <v>76</v>
      </c>
      <c r="D189" s="48">
        <v>35</v>
      </c>
      <c r="E189" s="49">
        <v>25</v>
      </c>
      <c r="F189" s="50">
        <f t="shared" si="4"/>
        <v>0.7142857142857143</v>
      </c>
      <c r="G189" s="49">
        <v>20</v>
      </c>
      <c r="H189" s="51">
        <f t="shared" si="5"/>
        <v>0.5714285714285714</v>
      </c>
    </row>
    <row r="190" spans="1:8">
      <c r="A190" s="32">
        <v>188</v>
      </c>
      <c r="B190" s="74"/>
      <c r="C190" s="47" t="s">
        <v>35</v>
      </c>
      <c r="D190" s="48">
        <v>47</v>
      </c>
      <c r="E190" s="49">
        <v>7</v>
      </c>
      <c r="F190" s="50">
        <f t="shared" si="4"/>
        <v>0.14893617021276595</v>
      </c>
      <c r="G190" s="49">
        <v>10</v>
      </c>
      <c r="H190" s="51">
        <f t="shared" si="5"/>
        <v>0.21276595744680851</v>
      </c>
    </row>
    <row r="191" spans="1:8">
      <c r="A191" s="32">
        <v>189</v>
      </c>
      <c r="B191" s="80" t="s">
        <v>394</v>
      </c>
      <c r="C191" s="34" t="s">
        <v>277</v>
      </c>
      <c r="D191" s="35">
        <v>53</v>
      </c>
      <c r="E191" s="36">
        <v>0</v>
      </c>
      <c r="F191" s="37">
        <f t="shared" si="4"/>
        <v>0</v>
      </c>
      <c r="G191" s="36">
        <v>53</v>
      </c>
      <c r="H191" s="38">
        <f t="shared" si="5"/>
        <v>1</v>
      </c>
    </row>
    <row r="192" spans="1:8">
      <c r="A192" s="32">
        <v>190</v>
      </c>
      <c r="B192" s="73"/>
      <c r="C192" s="34" t="s">
        <v>321</v>
      </c>
      <c r="D192" s="35">
        <v>75</v>
      </c>
      <c r="E192" s="36">
        <v>0</v>
      </c>
      <c r="F192" s="37">
        <f t="shared" si="4"/>
        <v>0</v>
      </c>
      <c r="G192" s="36">
        <v>75</v>
      </c>
      <c r="H192" s="38">
        <f t="shared" si="5"/>
        <v>1</v>
      </c>
    </row>
    <row r="193" spans="1:8">
      <c r="A193" s="32">
        <v>191</v>
      </c>
      <c r="B193" s="73"/>
      <c r="C193" s="34" t="s">
        <v>314</v>
      </c>
      <c r="D193" s="35">
        <v>69</v>
      </c>
      <c r="E193" s="36">
        <v>10</v>
      </c>
      <c r="F193" s="37">
        <f t="shared" si="4"/>
        <v>0.14492753623188406</v>
      </c>
      <c r="G193" s="36">
        <v>67</v>
      </c>
      <c r="H193" s="38">
        <f t="shared" si="5"/>
        <v>0.97101449275362317</v>
      </c>
    </row>
    <row r="194" spans="1:8">
      <c r="A194" s="32">
        <v>192</v>
      </c>
      <c r="B194" s="73"/>
      <c r="C194" s="34" t="s">
        <v>129</v>
      </c>
      <c r="D194" s="35">
        <v>30</v>
      </c>
      <c r="E194" s="36">
        <v>8</v>
      </c>
      <c r="F194" s="37">
        <f t="shared" si="4"/>
        <v>0.26666666666666666</v>
      </c>
      <c r="G194" s="36">
        <v>29</v>
      </c>
      <c r="H194" s="38">
        <f t="shared" si="5"/>
        <v>0.96666666666666667</v>
      </c>
    </row>
    <row r="195" spans="1:8">
      <c r="A195" s="32">
        <v>193</v>
      </c>
      <c r="B195" s="73"/>
      <c r="C195" s="34" t="s">
        <v>306</v>
      </c>
      <c r="D195" s="35">
        <v>80</v>
      </c>
      <c r="E195" s="36">
        <v>6</v>
      </c>
      <c r="F195" s="37">
        <f t="shared" ref="F195:F258" si="6">E195/D195</f>
        <v>7.4999999999999997E-2</v>
      </c>
      <c r="G195" s="36">
        <v>64</v>
      </c>
      <c r="H195" s="38">
        <f t="shared" ref="H195:H258" si="7">G195/D195</f>
        <v>0.8</v>
      </c>
    </row>
    <row r="196" spans="1:8">
      <c r="A196" s="32">
        <v>194</v>
      </c>
      <c r="B196" s="73"/>
      <c r="C196" s="34" t="s">
        <v>343</v>
      </c>
      <c r="D196" s="35">
        <v>186</v>
      </c>
      <c r="E196" s="36">
        <v>83</v>
      </c>
      <c r="F196" s="37">
        <f t="shared" si="6"/>
        <v>0.44623655913978494</v>
      </c>
      <c r="G196" s="36">
        <v>147</v>
      </c>
      <c r="H196" s="38">
        <f t="shared" si="7"/>
        <v>0.79032258064516125</v>
      </c>
    </row>
    <row r="197" spans="1:8">
      <c r="A197" s="32">
        <v>195</v>
      </c>
      <c r="B197" s="73"/>
      <c r="C197" s="34" t="s">
        <v>290</v>
      </c>
      <c r="D197" s="35">
        <v>78</v>
      </c>
      <c r="E197" s="36">
        <v>75</v>
      </c>
      <c r="F197" s="37">
        <f t="shared" si="6"/>
        <v>0.96153846153846156</v>
      </c>
      <c r="G197" s="36">
        <v>56</v>
      </c>
      <c r="H197" s="38">
        <f t="shared" si="7"/>
        <v>0.71794871794871795</v>
      </c>
    </row>
    <row r="198" spans="1:8">
      <c r="A198" s="32">
        <v>196</v>
      </c>
      <c r="B198" s="73"/>
      <c r="C198" s="34" t="s">
        <v>216</v>
      </c>
      <c r="D198" s="35">
        <v>60</v>
      </c>
      <c r="E198" s="36">
        <v>59</v>
      </c>
      <c r="F198" s="37">
        <f t="shared" si="6"/>
        <v>0.98333333333333328</v>
      </c>
      <c r="G198" s="36">
        <v>41</v>
      </c>
      <c r="H198" s="38">
        <f t="shared" si="7"/>
        <v>0.68333333333333335</v>
      </c>
    </row>
    <row r="199" spans="1:8">
      <c r="A199" s="32">
        <v>197</v>
      </c>
      <c r="B199" s="73"/>
      <c r="C199" s="34" t="s">
        <v>121</v>
      </c>
      <c r="D199" s="35">
        <v>41</v>
      </c>
      <c r="E199" s="36">
        <v>30</v>
      </c>
      <c r="F199" s="37">
        <f t="shared" si="6"/>
        <v>0.73170731707317072</v>
      </c>
      <c r="G199" s="36">
        <v>28</v>
      </c>
      <c r="H199" s="38">
        <f t="shared" si="7"/>
        <v>0.68292682926829273</v>
      </c>
    </row>
    <row r="200" spans="1:8">
      <c r="A200" s="32">
        <v>198</v>
      </c>
      <c r="B200" s="73"/>
      <c r="C200" s="34" t="s">
        <v>324</v>
      </c>
      <c r="D200" s="35">
        <v>121</v>
      </c>
      <c r="E200" s="36">
        <v>97</v>
      </c>
      <c r="F200" s="37">
        <f t="shared" si="6"/>
        <v>0.80165289256198347</v>
      </c>
      <c r="G200" s="36">
        <v>82</v>
      </c>
      <c r="H200" s="38">
        <f t="shared" si="7"/>
        <v>0.6776859504132231</v>
      </c>
    </row>
    <row r="201" spans="1:8">
      <c r="A201" s="32">
        <v>199</v>
      </c>
      <c r="B201" s="73"/>
      <c r="C201" s="34" t="s">
        <v>322</v>
      </c>
      <c r="D201" s="35">
        <v>111</v>
      </c>
      <c r="E201" s="36">
        <v>52</v>
      </c>
      <c r="F201" s="37">
        <f t="shared" si="6"/>
        <v>0.46846846846846846</v>
      </c>
      <c r="G201" s="36">
        <v>75</v>
      </c>
      <c r="H201" s="38">
        <f t="shared" si="7"/>
        <v>0.67567567567567566</v>
      </c>
    </row>
    <row r="202" spans="1:8">
      <c r="A202" s="32">
        <v>200</v>
      </c>
      <c r="B202" s="73"/>
      <c r="C202" s="34" t="s">
        <v>319</v>
      </c>
      <c r="D202" s="35">
        <v>107</v>
      </c>
      <c r="E202" s="36">
        <v>25</v>
      </c>
      <c r="F202" s="37">
        <f t="shared" si="6"/>
        <v>0.23364485981308411</v>
      </c>
      <c r="G202" s="36">
        <v>71</v>
      </c>
      <c r="H202" s="38">
        <f t="shared" si="7"/>
        <v>0.66355140186915884</v>
      </c>
    </row>
    <row r="203" spans="1:8">
      <c r="A203" s="32">
        <v>201</v>
      </c>
      <c r="B203" s="73"/>
      <c r="C203" s="34" t="s">
        <v>141</v>
      </c>
      <c r="D203" s="35">
        <v>48</v>
      </c>
      <c r="E203" s="36">
        <v>34</v>
      </c>
      <c r="F203" s="37">
        <f t="shared" si="6"/>
        <v>0.70833333333333337</v>
      </c>
      <c r="G203" s="36">
        <v>31</v>
      </c>
      <c r="H203" s="38">
        <f t="shared" si="7"/>
        <v>0.64583333333333337</v>
      </c>
    </row>
    <row r="204" spans="1:8">
      <c r="A204" s="32">
        <v>202</v>
      </c>
      <c r="B204" s="73"/>
      <c r="C204" s="34" t="s">
        <v>299</v>
      </c>
      <c r="D204" s="35">
        <v>92</v>
      </c>
      <c r="E204" s="36">
        <v>52</v>
      </c>
      <c r="F204" s="37">
        <f t="shared" si="6"/>
        <v>0.56521739130434778</v>
      </c>
      <c r="G204" s="36">
        <v>59</v>
      </c>
      <c r="H204" s="38">
        <f t="shared" si="7"/>
        <v>0.64130434782608692</v>
      </c>
    </row>
    <row r="205" spans="1:8">
      <c r="A205" s="32">
        <v>203</v>
      </c>
      <c r="B205" s="73"/>
      <c r="C205" s="34" t="s">
        <v>308</v>
      </c>
      <c r="D205" s="35">
        <v>108</v>
      </c>
      <c r="E205" s="36">
        <v>80</v>
      </c>
      <c r="F205" s="37">
        <f t="shared" si="6"/>
        <v>0.7407407407407407</v>
      </c>
      <c r="G205" s="36">
        <v>66</v>
      </c>
      <c r="H205" s="38">
        <f t="shared" si="7"/>
        <v>0.61111111111111116</v>
      </c>
    </row>
    <row r="206" spans="1:8">
      <c r="A206" s="32">
        <v>204</v>
      </c>
      <c r="B206" s="73"/>
      <c r="C206" s="34" t="s">
        <v>260</v>
      </c>
      <c r="D206" s="35">
        <v>81</v>
      </c>
      <c r="E206" s="36">
        <v>58</v>
      </c>
      <c r="F206" s="37">
        <f t="shared" si="6"/>
        <v>0.71604938271604934</v>
      </c>
      <c r="G206" s="36">
        <v>49</v>
      </c>
      <c r="H206" s="38">
        <f t="shared" si="7"/>
        <v>0.60493827160493829</v>
      </c>
    </row>
    <row r="207" spans="1:8">
      <c r="A207" s="32">
        <v>205</v>
      </c>
      <c r="B207" s="73"/>
      <c r="C207" s="34" t="s">
        <v>301</v>
      </c>
      <c r="D207" s="35">
        <v>101</v>
      </c>
      <c r="E207" s="36">
        <v>51</v>
      </c>
      <c r="F207" s="37">
        <f t="shared" si="6"/>
        <v>0.50495049504950495</v>
      </c>
      <c r="G207" s="36">
        <v>60</v>
      </c>
      <c r="H207" s="38">
        <f t="shared" si="7"/>
        <v>0.59405940594059403</v>
      </c>
    </row>
    <row r="208" spans="1:8">
      <c r="A208" s="32">
        <v>206</v>
      </c>
      <c r="B208" s="73"/>
      <c r="C208" s="34" t="s">
        <v>309</v>
      </c>
      <c r="D208" s="35">
        <v>112</v>
      </c>
      <c r="E208" s="36">
        <v>118</v>
      </c>
      <c r="F208" s="37">
        <f t="shared" si="6"/>
        <v>1.0535714285714286</v>
      </c>
      <c r="G208" s="36">
        <v>66</v>
      </c>
      <c r="H208" s="38">
        <f t="shared" si="7"/>
        <v>0.5892857142857143</v>
      </c>
    </row>
    <row r="209" spans="1:8">
      <c r="A209" s="32">
        <v>207</v>
      </c>
      <c r="B209" s="73"/>
      <c r="C209" s="34" t="s">
        <v>122</v>
      </c>
      <c r="D209" s="35">
        <v>48</v>
      </c>
      <c r="E209" s="36">
        <v>49</v>
      </c>
      <c r="F209" s="37">
        <f t="shared" si="6"/>
        <v>1.0208333333333333</v>
      </c>
      <c r="G209" s="36">
        <v>28</v>
      </c>
      <c r="H209" s="38">
        <f t="shared" si="7"/>
        <v>0.58333333333333337</v>
      </c>
    </row>
    <row r="210" spans="1:8">
      <c r="A210" s="32">
        <v>208</v>
      </c>
      <c r="B210" s="73"/>
      <c r="C210" s="34" t="s">
        <v>261</v>
      </c>
      <c r="D210" s="35">
        <v>84</v>
      </c>
      <c r="E210" s="36">
        <v>57</v>
      </c>
      <c r="F210" s="37">
        <f t="shared" si="6"/>
        <v>0.6785714285714286</v>
      </c>
      <c r="G210" s="36">
        <v>49</v>
      </c>
      <c r="H210" s="38">
        <f t="shared" si="7"/>
        <v>0.58333333333333337</v>
      </c>
    </row>
    <row r="211" spans="1:8">
      <c r="A211" s="32">
        <v>209</v>
      </c>
      <c r="B211" s="73"/>
      <c r="C211" s="34" t="s">
        <v>289</v>
      </c>
      <c r="D211" s="35">
        <v>97</v>
      </c>
      <c r="E211" s="36">
        <v>51</v>
      </c>
      <c r="F211" s="37">
        <f t="shared" si="6"/>
        <v>0.52577319587628868</v>
      </c>
      <c r="G211" s="36">
        <v>56</v>
      </c>
      <c r="H211" s="38">
        <f t="shared" si="7"/>
        <v>0.57731958762886593</v>
      </c>
    </row>
    <row r="212" spans="1:8">
      <c r="A212" s="32">
        <v>210</v>
      </c>
      <c r="B212" s="73"/>
      <c r="C212" s="34" t="s">
        <v>269</v>
      </c>
      <c r="D212" s="35">
        <v>89</v>
      </c>
      <c r="E212" s="36">
        <v>54</v>
      </c>
      <c r="F212" s="37">
        <f t="shared" si="6"/>
        <v>0.6067415730337079</v>
      </c>
      <c r="G212" s="36">
        <v>51</v>
      </c>
      <c r="H212" s="38">
        <f t="shared" si="7"/>
        <v>0.5730337078651685</v>
      </c>
    </row>
    <row r="213" spans="1:8">
      <c r="A213" s="32">
        <v>211</v>
      </c>
      <c r="B213" s="73"/>
      <c r="C213" s="34" t="s">
        <v>294</v>
      </c>
      <c r="D213" s="35">
        <v>100</v>
      </c>
      <c r="E213" s="36">
        <v>74</v>
      </c>
      <c r="F213" s="37">
        <f t="shared" si="6"/>
        <v>0.74</v>
      </c>
      <c r="G213" s="36">
        <v>57</v>
      </c>
      <c r="H213" s="38">
        <f t="shared" si="7"/>
        <v>0.56999999999999995</v>
      </c>
    </row>
    <row r="214" spans="1:8">
      <c r="A214" s="32">
        <v>212</v>
      </c>
      <c r="B214" s="73"/>
      <c r="C214" s="34" t="s">
        <v>318</v>
      </c>
      <c r="D214" s="35">
        <v>125</v>
      </c>
      <c r="E214" s="36">
        <v>74</v>
      </c>
      <c r="F214" s="37">
        <f t="shared" si="6"/>
        <v>0.59199999999999997</v>
      </c>
      <c r="G214" s="36">
        <v>71</v>
      </c>
      <c r="H214" s="38">
        <f t="shared" si="7"/>
        <v>0.56799999999999995</v>
      </c>
    </row>
    <row r="215" spans="1:8">
      <c r="A215" s="32">
        <v>213</v>
      </c>
      <c r="B215" s="73"/>
      <c r="C215" s="34" t="s">
        <v>245</v>
      </c>
      <c r="D215" s="35">
        <v>81</v>
      </c>
      <c r="E215" s="36">
        <v>61</v>
      </c>
      <c r="F215" s="37">
        <f t="shared" si="6"/>
        <v>0.75308641975308643</v>
      </c>
      <c r="G215" s="36">
        <v>46</v>
      </c>
      <c r="H215" s="38">
        <f t="shared" si="7"/>
        <v>0.5679012345679012</v>
      </c>
    </row>
    <row r="216" spans="1:8">
      <c r="A216" s="32">
        <v>214</v>
      </c>
      <c r="B216" s="73"/>
      <c r="C216" s="34" t="s">
        <v>101</v>
      </c>
      <c r="D216" s="35">
        <v>47</v>
      </c>
      <c r="E216" s="36">
        <v>14</v>
      </c>
      <c r="F216" s="37">
        <f t="shared" si="6"/>
        <v>0.2978723404255319</v>
      </c>
      <c r="G216" s="36">
        <v>25</v>
      </c>
      <c r="H216" s="38">
        <f t="shared" si="7"/>
        <v>0.53191489361702127</v>
      </c>
    </row>
    <row r="217" spans="1:8">
      <c r="A217" s="32">
        <v>215</v>
      </c>
      <c r="B217" s="73"/>
      <c r="C217" s="34" t="s">
        <v>331</v>
      </c>
      <c r="D217" s="35">
        <v>174</v>
      </c>
      <c r="E217" s="36">
        <v>89</v>
      </c>
      <c r="F217" s="37">
        <f t="shared" si="6"/>
        <v>0.5114942528735632</v>
      </c>
      <c r="G217" s="36">
        <v>90</v>
      </c>
      <c r="H217" s="38">
        <f t="shared" si="7"/>
        <v>0.51724137931034486</v>
      </c>
    </row>
    <row r="218" spans="1:8">
      <c r="A218" s="32">
        <v>216</v>
      </c>
      <c r="B218" s="73"/>
      <c r="C218" s="34" t="s">
        <v>259</v>
      </c>
      <c r="D218" s="35">
        <v>97</v>
      </c>
      <c r="E218" s="36">
        <v>40</v>
      </c>
      <c r="F218" s="37">
        <f t="shared" si="6"/>
        <v>0.41237113402061853</v>
      </c>
      <c r="G218" s="36">
        <v>49</v>
      </c>
      <c r="H218" s="38">
        <f t="shared" si="7"/>
        <v>0.50515463917525771</v>
      </c>
    </row>
    <row r="219" spans="1:8">
      <c r="A219" s="32">
        <v>217</v>
      </c>
      <c r="B219" s="73"/>
      <c r="C219" s="34" t="s">
        <v>221</v>
      </c>
      <c r="D219" s="35">
        <v>87</v>
      </c>
      <c r="E219" s="36">
        <v>34</v>
      </c>
      <c r="F219" s="37">
        <f t="shared" si="6"/>
        <v>0.39080459770114945</v>
      </c>
      <c r="G219" s="36">
        <v>42</v>
      </c>
      <c r="H219" s="38">
        <f t="shared" si="7"/>
        <v>0.48275862068965519</v>
      </c>
    </row>
    <row r="220" spans="1:8">
      <c r="A220" s="32">
        <v>218</v>
      </c>
      <c r="B220" s="73"/>
      <c r="C220" s="34" t="s">
        <v>189</v>
      </c>
      <c r="D220" s="35">
        <v>78</v>
      </c>
      <c r="E220" s="36">
        <v>26</v>
      </c>
      <c r="F220" s="37">
        <f t="shared" si="6"/>
        <v>0.33333333333333331</v>
      </c>
      <c r="G220" s="36">
        <v>37</v>
      </c>
      <c r="H220" s="38">
        <f t="shared" si="7"/>
        <v>0.47435897435897434</v>
      </c>
    </row>
    <row r="221" spans="1:8">
      <c r="A221" s="32">
        <v>219</v>
      </c>
      <c r="B221" s="73"/>
      <c r="C221" s="34" t="s">
        <v>102</v>
      </c>
      <c r="D221" s="35">
        <v>55</v>
      </c>
      <c r="E221" s="36">
        <v>42</v>
      </c>
      <c r="F221" s="37">
        <f t="shared" si="6"/>
        <v>0.76363636363636367</v>
      </c>
      <c r="G221" s="36">
        <v>25</v>
      </c>
      <c r="H221" s="38">
        <f t="shared" si="7"/>
        <v>0.45454545454545453</v>
      </c>
    </row>
    <row r="222" spans="1:8">
      <c r="A222" s="32">
        <v>220</v>
      </c>
      <c r="B222" s="73"/>
      <c r="C222" s="34" t="s">
        <v>217</v>
      </c>
      <c r="D222" s="35">
        <v>93</v>
      </c>
      <c r="E222" s="36">
        <v>52</v>
      </c>
      <c r="F222" s="37">
        <f t="shared" si="6"/>
        <v>0.55913978494623651</v>
      </c>
      <c r="G222" s="36">
        <v>41</v>
      </c>
      <c r="H222" s="38">
        <f t="shared" si="7"/>
        <v>0.44086021505376344</v>
      </c>
    </row>
    <row r="223" spans="1:8">
      <c r="A223" s="32">
        <v>221</v>
      </c>
      <c r="B223" s="73"/>
      <c r="C223" s="34" t="s">
        <v>81</v>
      </c>
      <c r="D223" s="35">
        <v>57</v>
      </c>
      <c r="E223" s="36">
        <v>6</v>
      </c>
      <c r="F223" s="37">
        <f t="shared" si="6"/>
        <v>0.10526315789473684</v>
      </c>
      <c r="G223" s="36">
        <v>21</v>
      </c>
      <c r="H223" s="38">
        <f t="shared" si="7"/>
        <v>0.36842105263157893</v>
      </c>
    </row>
    <row r="224" spans="1:8">
      <c r="A224" s="32">
        <v>222</v>
      </c>
      <c r="B224" s="73"/>
      <c r="C224" s="34" t="s">
        <v>162</v>
      </c>
      <c r="D224" s="35">
        <v>95</v>
      </c>
      <c r="E224" s="36">
        <v>45</v>
      </c>
      <c r="F224" s="37">
        <f t="shared" si="6"/>
        <v>0.47368421052631576</v>
      </c>
      <c r="G224" s="36">
        <v>33</v>
      </c>
      <c r="H224" s="38">
        <f t="shared" si="7"/>
        <v>0.3473684210526316</v>
      </c>
    </row>
    <row r="225" spans="1:8">
      <c r="A225" s="32">
        <v>223</v>
      </c>
      <c r="B225" s="73"/>
      <c r="C225" s="34" t="s">
        <v>142</v>
      </c>
      <c r="D225" s="35">
        <v>95</v>
      </c>
      <c r="E225" s="36">
        <v>20</v>
      </c>
      <c r="F225" s="37">
        <f t="shared" si="6"/>
        <v>0.21052631578947367</v>
      </c>
      <c r="G225" s="36">
        <v>31</v>
      </c>
      <c r="H225" s="38">
        <f t="shared" si="7"/>
        <v>0.32631578947368423</v>
      </c>
    </row>
    <row r="226" spans="1:8">
      <c r="A226" s="32">
        <v>224</v>
      </c>
      <c r="B226" s="73"/>
      <c r="C226" s="34" t="s">
        <v>28</v>
      </c>
      <c r="D226" s="35">
        <v>40</v>
      </c>
      <c r="E226" s="36">
        <v>2</v>
      </c>
      <c r="F226" s="37">
        <f t="shared" si="6"/>
        <v>0.05</v>
      </c>
      <c r="G226" s="36">
        <v>8</v>
      </c>
      <c r="H226" s="38">
        <f t="shared" si="7"/>
        <v>0.2</v>
      </c>
    </row>
    <row r="227" spans="1:8">
      <c r="A227" s="32">
        <v>225</v>
      </c>
      <c r="B227" s="73"/>
      <c r="C227" s="34" t="s">
        <v>33</v>
      </c>
      <c r="D227" s="35">
        <v>78</v>
      </c>
      <c r="E227" s="36">
        <v>4</v>
      </c>
      <c r="F227" s="37">
        <f t="shared" si="6"/>
        <v>5.128205128205128E-2</v>
      </c>
      <c r="G227" s="36">
        <v>10</v>
      </c>
      <c r="H227" s="38">
        <f t="shared" si="7"/>
        <v>0.12820512820512819</v>
      </c>
    </row>
    <row r="228" spans="1:8">
      <c r="A228" s="32">
        <v>226</v>
      </c>
      <c r="B228" s="74"/>
      <c r="C228" s="34" t="s">
        <v>16</v>
      </c>
      <c r="D228" s="35">
        <v>45</v>
      </c>
      <c r="E228" s="36">
        <v>9</v>
      </c>
      <c r="F228" s="37">
        <f t="shared" si="6"/>
        <v>0.2</v>
      </c>
      <c r="G228" s="36">
        <v>5</v>
      </c>
      <c r="H228" s="38">
        <f t="shared" si="7"/>
        <v>0.1111111111111111</v>
      </c>
    </row>
    <row r="229" spans="1:8">
      <c r="A229" s="32">
        <v>227</v>
      </c>
      <c r="B229" s="72" t="s">
        <v>395</v>
      </c>
      <c r="C229" s="47" t="s">
        <v>263</v>
      </c>
      <c r="D229" s="48">
        <v>49</v>
      </c>
      <c r="E229" s="49">
        <v>0</v>
      </c>
      <c r="F229" s="50">
        <f t="shared" si="6"/>
        <v>0</v>
      </c>
      <c r="G229" s="49">
        <v>49</v>
      </c>
      <c r="H229" s="51">
        <f t="shared" si="7"/>
        <v>1</v>
      </c>
    </row>
    <row r="230" spans="1:8">
      <c r="A230" s="32">
        <v>228</v>
      </c>
      <c r="B230" s="73"/>
      <c r="C230" s="47" t="s">
        <v>295</v>
      </c>
      <c r="D230" s="48">
        <v>60</v>
      </c>
      <c r="E230" s="49">
        <v>5</v>
      </c>
      <c r="F230" s="50">
        <f t="shared" si="6"/>
        <v>8.3333333333333329E-2</v>
      </c>
      <c r="G230" s="49">
        <v>57</v>
      </c>
      <c r="H230" s="51">
        <f t="shared" si="7"/>
        <v>0.95</v>
      </c>
    </row>
    <row r="231" spans="1:8">
      <c r="A231" s="32">
        <v>229</v>
      </c>
      <c r="B231" s="73"/>
      <c r="C231" s="47" t="s">
        <v>242</v>
      </c>
      <c r="D231" s="48">
        <v>50</v>
      </c>
      <c r="E231" s="49">
        <v>11</v>
      </c>
      <c r="F231" s="50">
        <f t="shared" si="6"/>
        <v>0.22</v>
      </c>
      <c r="G231" s="49">
        <v>45</v>
      </c>
      <c r="H231" s="51">
        <f t="shared" si="7"/>
        <v>0.9</v>
      </c>
    </row>
    <row r="232" spans="1:8">
      <c r="A232" s="32">
        <v>230</v>
      </c>
      <c r="B232" s="73"/>
      <c r="C232" s="47" t="s">
        <v>235</v>
      </c>
      <c r="D232" s="48">
        <v>50</v>
      </c>
      <c r="E232" s="49">
        <v>56</v>
      </c>
      <c r="F232" s="50">
        <f t="shared" si="6"/>
        <v>1.1200000000000001</v>
      </c>
      <c r="G232" s="49">
        <v>44</v>
      </c>
      <c r="H232" s="51">
        <f t="shared" si="7"/>
        <v>0.88</v>
      </c>
    </row>
    <row r="233" spans="1:8">
      <c r="A233" s="32">
        <v>231</v>
      </c>
      <c r="B233" s="73"/>
      <c r="C233" s="47" t="s">
        <v>311</v>
      </c>
      <c r="D233" s="48">
        <v>80</v>
      </c>
      <c r="E233" s="49">
        <v>19</v>
      </c>
      <c r="F233" s="50">
        <f t="shared" si="6"/>
        <v>0.23749999999999999</v>
      </c>
      <c r="G233" s="49">
        <v>66</v>
      </c>
      <c r="H233" s="51">
        <f t="shared" si="7"/>
        <v>0.82499999999999996</v>
      </c>
    </row>
    <row r="234" spans="1:8">
      <c r="A234" s="32">
        <v>232</v>
      </c>
      <c r="B234" s="73"/>
      <c r="C234" s="47" t="s">
        <v>342</v>
      </c>
      <c r="D234" s="48">
        <v>136</v>
      </c>
      <c r="E234" s="49">
        <v>135</v>
      </c>
      <c r="F234" s="50">
        <f t="shared" si="6"/>
        <v>0.99264705882352944</v>
      </c>
      <c r="G234" s="49">
        <v>111</v>
      </c>
      <c r="H234" s="51">
        <f t="shared" si="7"/>
        <v>0.81617647058823528</v>
      </c>
    </row>
    <row r="235" spans="1:8">
      <c r="A235" s="32">
        <v>233</v>
      </c>
      <c r="B235" s="73"/>
      <c r="C235" s="47" t="s">
        <v>305</v>
      </c>
      <c r="D235" s="48">
        <v>82</v>
      </c>
      <c r="E235" s="49">
        <v>152</v>
      </c>
      <c r="F235" s="50">
        <f t="shared" si="6"/>
        <v>1.8536585365853659</v>
      </c>
      <c r="G235" s="49">
        <v>63</v>
      </c>
      <c r="H235" s="51">
        <f t="shared" si="7"/>
        <v>0.76829268292682928</v>
      </c>
    </row>
    <row r="236" spans="1:8">
      <c r="A236" s="32">
        <v>234</v>
      </c>
      <c r="B236" s="73"/>
      <c r="C236" s="47" t="s">
        <v>262</v>
      </c>
      <c r="D236" s="48">
        <v>64</v>
      </c>
      <c r="E236" s="49">
        <v>40</v>
      </c>
      <c r="F236" s="50">
        <f t="shared" si="6"/>
        <v>0.625</v>
      </c>
      <c r="G236" s="49">
        <v>49</v>
      </c>
      <c r="H236" s="51">
        <f t="shared" si="7"/>
        <v>0.765625</v>
      </c>
    </row>
    <row r="237" spans="1:8">
      <c r="A237" s="32">
        <v>235</v>
      </c>
      <c r="B237" s="73"/>
      <c r="C237" s="47" t="s">
        <v>203</v>
      </c>
      <c r="D237" s="48">
        <v>51</v>
      </c>
      <c r="E237" s="49">
        <v>28</v>
      </c>
      <c r="F237" s="50">
        <f t="shared" si="6"/>
        <v>0.5490196078431373</v>
      </c>
      <c r="G237" s="49">
        <v>39</v>
      </c>
      <c r="H237" s="51">
        <f t="shared" si="7"/>
        <v>0.76470588235294112</v>
      </c>
    </row>
    <row r="238" spans="1:8">
      <c r="A238" s="32">
        <v>236</v>
      </c>
      <c r="B238" s="73"/>
      <c r="C238" s="47" t="s">
        <v>205</v>
      </c>
      <c r="D238" s="48">
        <v>51</v>
      </c>
      <c r="E238" s="49">
        <v>17</v>
      </c>
      <c r="F238" s="50">
        <f t="shared" si="6"/>
        <v>0.33333333333333331</v>
      </c>
      <c r="G238" s="49">
        <v>39</v>
      </c>
      <c r="H238" s="51">
        <f t="shared" si="7"/>
        <v>0.76470588235294112</v>
      </c>
    </row>
    <row r="239" spans="1:8">
      <c r="A239" s="32">
        <v>237</v>
      </c>
      <c r="B239" s="73"/>
      <c r="C239" s="47" t="s">
        <v>84</v>
      </c>
      <c r="D239" s="48">
        <v>29</v>
      </c>
      <c r="E239" s="49">
        <v>16</v>
      </c>
      <c r="F239" s="50">
        <f t="shared" si="6"/>
        <v>0.55172413793103448</v>
      </c>
      <c r="G239" s="49">
        <v>22</v>
      </c>
      <c r="H239" s="51">
        <f t="shared" si="7"/>
        <v>0.75862068965517238</v>
      </c>
    </row>
    <row r="240" spans="1:8">
      <c r="A240" s="32">
        <v>238</v>
      </c>
      <c r="B240" s="73"/>
      <c r="C240" s="47" t="s">
        <v>202</v>
      </c>
      <c r="D240" s="48">
        <v>52</v>
      </c>
      <c r="E240" s="49">
        <v>25</v>
      </c>
      <c r="F240" s="50">
        <f t="shared" si="6"/>
        <v>0.48076923076923078</v>
      </c>
      <c r="G240" s="49">
        <v>39</v>
      </c>
      <c r="H240" s="51">
        <f t="shared" si="7"/>
        <v>0.75</v>
      </c>
    </row>
    <row r="241" spans="1:8">
      <c r="A241" s="32">
        <v>239</v>
      </c>
      <c r="B241" s="73"/>
      <c r="C241" s="47" t="s">
        <v>177</v>
      </c>
      <c r="D241" s="48">
        <v>48</v>
      </c>
      <c r="E241" s="49">
        <v>43</v>
      </c>
      <c r="F241" s="50">
        <f t="shared" si="6"/>
        <v>0.89583333333333337</v>
      </c>
      <c r="G241" s="49">
        <v>35</v>
      </c>
      <c r="H241" s="51">
        <f t="shared" si="7"/>
        <v>0.72916666666666663</v>
      </c>
    </row>
    <row r="242" spans="1:8">
      <c r="A242" s="32">
        <v>240</v>
      </c>
      <c r="B242" s="73"/>
      <c r="C242" s="47" t="s">
        <v>204</v>
      </c>
      <c r="D242" s="48">
        <v>59</v>
      </c>
      <c r="E242" s="49">
        <v>36</v>
      </c>
      <c r="F242" s="50">
        <f t="shared" si="6"/>
        <v>0.61016949152542377</v>
      </c>
      <c r="G242" s="49">
        <v>39</v>
      </c>
      <c r="H242" s="51">
        <f t="shared" si="7"/>
        <v>0.66101694915254239</v>
      </c>
    </row>
    <row r="243" spans="1:8">
      <c r="A243" s="32">
        <v>241</v>
      </c>
      <c r="B243" s="73"/>
      <c r="C243" s="47" t="s">
        <v>265</v>
      </c>
      <c r="D243" s="48">
        <v>80</v>
      </c>
      <c r="E243" s="49">
        <v>38</v>
      </c>
      <c r="F243" s="50">
        <f t="shared" si="6"/>
        <v>0.47499999999999998</v>
      </c>
      <c r="G243" s="49">
        <v>50</v>
      </c>
      <c r="H243" s="51">
        <f t="shared" si="7"/>
        <v>0.625</v>
      </c>
    </row>
    <row r="244" spans="1:8">
      <c r="A244" s="32">
        <v>242</v>
      </c>
      <c r="B244" s="73"/>
      <c r="C244" s="47" t="s">
        <v>148</v>
      </c>
      <c r="D244" s="48">
        <v>50</v>
      </c>
      <c r="E244" s="49">
        <v>35</v>
      </c>
      <c r="F244" s="50">
        <f t="shared" si="6"/>
        <v>0.7</v>
      </c>
      <c r="G244" s="49">
        <v>31</v>
      </c>
      <c r="H244" s="51">
        <f t="shared" si="7"/>
        <v>0.62</v>
      </c>
    </row>
    <row r="245" spans="1:8">
      <c r="A245" s="32">
        <v>243</v>
      </c>
      <c r="B245" s="73"/>
      <c r="C245" s="47" t="s">
        <v>241</v>
      </c>
      <c r="D245" s="48">
        <v>73</v>
      </c>
      <c r="E245" s="49">
        <v>40</v>
      </c>
      <c r="F245" s="50">
        <f t="shared" si="6"/>
        <v>0.54794520547945202</v>
      </c>
      <c r="G245" s="49">
        <v>45</v>
      </c>
      <c r="H245" s="51">
        <f t="shared" si="7"/>
        <v>0.61643835616438358</v>
      </c>
    </row>
    <row r="246" spans="1:8">
      <c r="A246" s="32">
        <v>244</v>
      </c>
      <c r="B246" s="73"/>
      <c r="C246" s="47" t="s">
        <v>155</v>
      </c>
      <c r="D246" s="48">
        <v>52</v>
      </c>
      <c r="E246" s="49">
        <v>33</v>
      </c>
      <c r="F246" s="50">
        <f t="shared" si="6"/>
        <v>0.63461538461538458</v>
      </c>
      <c r="G246" s="49">
        <v>32</v>
      </c>
      <c r="H246" s="51">
        <f t="shared" si="7"/>
        <v>0.61538461538461542</v>
      </c>
    </row>
    <row r="247" spans="1:8">
      <c r="A247" s="32">
        <v>245</v>
      </c>
      <c r="B247" s="73"/>
      <c r="C247" s="47" t="s">
        <v>274</v>
      </c>
      <c r="D247" s="48">
        <v>85</v>
      </c>
      <c r="E247" s="49">
        <v>54</v>
      </c>
      <c r="F247" s="50">
        <f t="shared" si="6"/>
        <v>0.63529411764705879</v>
      </c>
      <c r="G247" s="49">
        <v>52</v>
      </c>
      <c r="H247" s="51">
        <f t="shared" si="7"/>
        <v>0.61176470588235299</v>
      </c>
    </row>
    <row r="248" spans="1:8">
      <c r="A248" s="32">
        <v>246</v>
      </c>
      <c r="B248" s="73"/>
      <c r="C248" s="47" t="s">
        <v>218</v>
      </c>
      <c r="D248" s="48">
        <v>72</v>
      </c>
      <c r="E248" s="49">
        <v>32</v>
      </c>
      <c r="F248" s="50">
        <f t="shared" si="6"/>
        <v>0.44444444444444442</v>
      </c>
      <c r="G248" s="49">
        <v>41</v>
      </c>
      <c r="H248" s="51">
        <f t="shared" si="7"/>
        <v>0.56944444444444442</v>
      </c>
    </row>
    <row r="249" spans="1:8">
      <c r="A249" s="32">
        <v>247</v>
      </c>
      <c r="B249" s="73"/>
      <c r="C249" s="47" t="s">
        <v>182</v>
      </c>
      <c r="D249" s="48">
        <v>68</v>
      </c>
      <c r="E249" s="49">
        <v>25</v>
      </c>
      <c r="F249" s="50">
        <f t="shared" si="6"/>
        <v>0.36764705882352944</v>
      </c>
      <c r="G249" s="49">
        <v>36</v>
      </c>
      <c r="H249" s="51">
        <f t="shared" si="7"/>
        <v>0.52941176470588236</v>
      </c>
    </row>
    <row r="250" spans="1:8">
      <c r="A250" s="32">
        <v>248</v>
      </c>
      <c r="B250" s="73"/>
      <c r="C250" s="47" t="s">
        <v>91</v>
      </c>
      <c r="D250" s="48">
        <v>52</v>
      </c>
      <c r="E250" s="49">
        <v>57</v>
      </c>
      <c r="F250" s="50">
        <f t="shared" si="6"/>
        <v>1.0961538461538463</v>
      </c>
      <c r="G250" s="49">
        <v>23</v>
      </c>
      <c r="H250" s="51">
        <f t="shared" si="7"/>
        <v>0.44230769230769229</v>
      </c>
    </row>
    <row r="251" spans="1:8">
      <c r="A251" s="32">
        <v>249</v>
      </c>
      <c r="B251" s="73"/>
      <c r="C251" s="47" t="s">
        <v>138</v>
      </c>
      <c r="D251" s="48">
        <v>69</v>
      </c>
      <c r="E251" s="49">
        <v>20</v>
      </c>
      <c r="F251" s="50">
        <f t="shared" si="6"/>
        <v>0.28985507246376813</v>
      </c>
      <c r="G251" s="49">
        <v>30</v>
      </c>
      <c r="H251" s="51">
        <f t="shared" si="7"/>
        <v>0.43478260869565216</v>
      </c>
    </row>
    <row r="252" spans="1:8">
      <c r="A252" s="32">
        <v>250</v>
      </c>
      <c r="B252" s="73"/>
      <c r="C252" s="47" t="s">
        <v>55</v>
      </c>
      <c r="D252" s="48">
        <v>40</v>
      </c>
      <c r="E252" s="49">
        <v>21</v>
      </c>
      <c r="F252" s="50">
        <f t="shared" si="6"/>
        <v>0.52500000000000002</v>
      </c>
      <c r="G252" s="49">
        <v>16</v>
      </c>
      <c r="H252" s="51">
        <f t="shared" si="7"/>
        <v>0.4</v>
      </c>
    </row>
    <row r="253" spans="1:8">
      <c r="A253" s="32">
        <v>251</v>
      </c>
      <c r="B253" s="73"/>
      <c r="C253" s="47" t="s">
        <v>66</v>
      </c>
      <c r="D253" s="48">
        <v>46</v>
      </c>
      <c r="E253" s="49">
        <v>20</v>
      </c>
      <c r="F253" s="50">
        <f t="shared" si="6"/>
        <v>0.43478260869565216</v>
      </c>
      <c r="G253" s="49">
        <v>18</v>
      </c>
      <c r="H253" s="51">
        <f t="shared" si="7"/>
        <v>0.39130434782608697</v>
      </c>
    </row>
    <row r="254" spans="1:8">
      <c r="A254" s="32">
        <v>252</v>
      </c>
      <c r="B254" s="73"/>
      <c r="C254" s="47" t="s">
        <v>51</v>
      </c>
      <c r="D254" s="48">
        <v>50</v>
      </c>
      <c r="E254" s="49">
        <v>12</v>
      </c>
      <c r="F254" s="50">
        <f t="shared" si="6"/>
        <v>0.24</v>
      </c>
      <c r="G254" s="49">
        <v>15</v>
      </c>
      <c r="H254" s="51">
        <f t="shared" si="7"/>
        <v>0.3</v>
      </c>
    </row>
    <row r="255" spans="1:8">
      <c r="A255" s="32">
        <v>253</v>
      </c>
      <c r="B255" s="74"/>
      <c r="C255" s="47" t="s">
        <v>31</v>
      </c>
      <c r="D255" s="48">
        <v>35</v>
      </c>
      <c r="E255" s="49">
        <v>3</v>
      </c>
      <c r="F255" s="50">
        <f t="shared" si="6"/>
        <v>8.5714285714285715E-2</v>
      </c>
      <c r="G255" s="49">
        <v>8</v>
      </c>
      <c r="H255" s="51">
        <f t="shared" si="7"/>
        <v>0.22857142857142856</v>
      </c>
    </row>
    <row r="256" spans="1:8">
      <c r="A256" s="32">
        <v>254</v>
      </c>
      <c r="B256" s="80" t="s">
        <v>401</v>
      </c>
      <c r="C256" s="34" t="s">
        <v>223</v>
      </c>
      <c r="D256" s="35">
        <v>49</v>
      </c>
      <c r="E256" s="36">
        <v>58</v>
      </c>
      <c r="F256" s="37">
        <f t="shared" si="6"/>
        <v>1.1836734693877551</v>
      </c>
      <c r="G256" s="36">
        <v>42</v>
      </c>
      <c r="H256" s="38">
        <f t="shared" si="7"/>
        <v>0.8571428571428571</v>
      </c>
    </row>
    <row r="257" spans="1:8">
      <c r="A257" s="32">
        <v>255</v>
      </c>
      <c r="B257" s="73"/>
      <c r="C257" s="34" t="s">
        <v>251</v>
      </c>
      <c r="D257" s="35">
        <v>56</v>
      </c>
      <c r="E257" s="36">
        <v>35</v>
      </c>
      <c r="F257" s="37">
        <f t="shared" si="6"/>
        <v>0.625</v>
      </c>
      <c r="G257" s="36">
        <v>47</v>
      </c>
      <c r="H257" s="38">
        <f t="shared" si="7"/>
        <v>0.8392857142857143</v>
      </c>
    </row>
    <row r="258" spans="1:8">
      <c r="A258" s="32">
        <v>256</v>
      </c>
      <c r="B258" s="73"/>
      <c r="C258" s="34" t="s">
        <v>209</v>
      </c>
      <c r="D258" s="35">
        <v>50</v>
      </c>
      <c r="E258" s="36">
        <v>26</v>
      </c>
      <c r="F258" s="37">
        <f t="shared" si="6"/>
        <v>0.52</v>
      </c>
      <c r="G258" s="36">
        <v>40</v>
      </c>
      <c r="H258" s="38">
        <f t="shared" si="7"/>
        <v>0.8</v>
      </c>
    </row>
    <row r="259" spans="1:8">
      <c r="A259" s="32">
        <v>257</v>
      </c>
      <c r="B259" s="73"/>
      <c r="C259" s="34" t="s">
        <v>257</v>
      </c>
      <c r="D259" s="35">
        <v>60</v>
      </c>
      <c r="E259" s="36">
        <v>25</v>
      </c>
      <c r="F259" s="37">
        <f t="shared" ref="F259:F322" si="8">E259/D259</f>
        <v>0.41666666666666669</v>
      </c>
      <c r="G259" s="36">
        <v>48</v>
      </c>
      <c r="H259" s="38">
        <f t="shared" ref="H259:H322" si="9">G259/D259</f>
        <v>0.8</v>
      </c>
    </row>
    <row r="260" spans="1:8">
      <c r="A260" s="32">
        <v>258</v>
      </c>
      <c r="B260" s="73"/>
      <c r="C260" s="34" t="s">
        <v>123</v>
      </c>
      <c r="D260" s="35">
        <v>39</v>
      </c>
      <c r="E260" s="36">
        <v>29</v>
      </c>
      <c r="F260" s="37">
        <f t="shared" si="8"/>
        <v>0.74358974358974361</v>
      </c>
      <c r="G260" s="36">
        <v>28</v>
      </c>
      <c r="H260" s="38">
        <f t="shared" si="9"/>
        <v>0.71794871794871795</v>
      </c>
    </row>
    <row r="261" spans="1:8">
      <c r="A261" s="32">
        <v>259</v>
      </c>
      <c r="B261" s="73"/>
      <c r="C261" s="34" t="s">
        <v>201</v>
      </c>
      <c r="D261" s="35">
        <v>57</v>
      </c>
      <c r="E261" s="36">
        <v>49</v>
      </c>
      <c r="F261" s="37">
        <f t="shared" si="8"/>
        <v>0.85964912280701755</v>
      </c>
      <c r="G261" s="36">
        <v>39</v>
      </c>
      <c r="H261" s="38">
        <f t="shared" si="9"/>
        <v>0.68421052631578949</v>
      </c>
    </row>
    <row r="262" spans="1:8">
      <c r="A262" s="32">
        <v>260</v>
      </c>
      <c r="B262" s="73"/>
      <c r="C262" s="34" t="s">
        <v>181</v>
      </c>
      <c r="D262" s="35">
        <v>53</v>
      </c>
      <c r="E262" s="36">
        <v>36</v>
      </c>
      <c r="F262" s="37">
        <f t="shared" si="8"/>
        <v>0.67924528301886788</v>
      </c>
      <c r="G262" s="36">
        <v>36</v>
      </c>
      <c r="H262" s="38">
        <f t="shared" si="9"/>
        <v>0.67924528301886788</v>
      </c>
    </row>
    <row r="263" spans="1:8">
      <c r="A263" s="32">
        <v>261</v>
      </c>
      <c r="B263" s="73"/>
      <c r="C263" s="34" t="s">
        <v>124</v>
      </c>
      <c r="D263" s="35">
        <v>42</v>
      </c>
      <c r="E263" s="36">
        <v>8</v>
      </c>
      <c r="F263" s="37">
        <f t="shared" si="8"/>
        <v>0.19047619047619047</v>
      </c>
      <c r="G263" s="36">
        <v>28</v>
      </c>
      <c r="H263" s="38">
        <f t="shared" si="9"/>
        <v>0.66666666666666663</v>
      </c>
    </row>
    <row r="264" spans="1:8">
      <c r="A264" s="32">
        <v>262</v>
      </c>
      <c r="B264" s="73"/>
      <c r="C264" s="34" t="s">
        <v>171</v>
      </c>
      <c r="D264" s="35">
        <v>52</v>
      </c>
      <c r="E264" s="36">
        <v>20</v>
      </c>
      <c r="F264" s="37">
        <f t="shared" si="8"/>
        <v>0.38461538461538464</v>
      </c>
      <c r="G264" s="36">
        <v>34</v>
      </c>
      <c r="H264" s="38">
        <f t="shared" si="9"/>
        <v>0.65384615384615385</v>
      </c>
    </row>
    <row r="265" spans="1:8">
      <c r="A265" s="32">
        <v>263</v>
      </c>
      <c r="B265" s="73"/>
      <c r="C265" s="34" t="s">
        <v>195</v>
      </c>
      <c r="D265" s="35">
        <v>61</v>
      </c>
      <c r="E265" s="36">
        <v>16</v>
      </c>
      <c r="F265" s="37">
        <f t="shared" si="8"/>
        <v>0.26229508196721313</v>
      </c>
      <c r="G265" s="36">
        <v>38</v>
      </c>
      <c r="H265" s="38">
        <f t="shared" si="9"/>
        <v>0.62295081967213117</v>
      </c>
    </row>
    <row r="266" spans="1:8">
      <c r="A266" s="32">
        <v>264</v>
      </c>
      <c r="B266" s="73"/>
      <c r="C266" s="34" t="s">
        <v>147</v>
      </c>
      <c r="D266" s="35">
        <v>51</v>
      </c>
      <c r="E266" s="36">
        <v>19</v>
      </c>
      <c r="F266" s="37">
        <f t="shared" si="8"/>
        <v>0.37254901960784315</v>
      </c>
      <c r="G266" s="36">
        <v>31</v>
      </c>
      <c r="H266" s="38">
        <f t="shared" si="9"/>
        <v>0.60784313725490191</v>
      </c>
    </row>
    <row r="267" spans="1:8">
      <c r="A267" s="32">
        <v>265</v>
      </c>
      <c r="B267" s="73"/>
      <c r="C267" s="34" t="s">
        <v>146</v>
      </c>
      <c r="D267" s="35">
        <v>53</v>
      </c>
      <c r="E267" s="36">
        <v>50</v>
      </c>
      <c r="F267" s="37">
        <f t="shared" si="8"/>
        <v>0.94339622641509435</v>
      </c>
      <c r="G267" s="36">
        <v>31</v>
      </c>
      <c r="H267" s="38">
        <f t="shared" si="9"/>
        <v>0.58490566037735847</v>
      </c>
    </row>
    <row r="268" spans="1:8">
      <c r="A268" s="32">
        <v>266</v>
      </c>
      <c r="B268" s="73"/>
      <c r="C268" s="34" t="s">
        <v>130</v>
      </c>
      <c r="D268" s="35">
        <v>50</v>
      </c>
      <c r="E268" s="36">
        <v>33</v>
      </c>
      <c r="F268" s="37">
        <f t="shared" si="8"/>
        <v>0.66</v>
      </c>
      <c r="G268" s="36">
        <v>29</v>
      </c>
      <c r="H268" s="38">
        <f t="shared" si="9"/>
        <v>0.57999999999999996</v>
      </c>
    </row>
    <row r="269" spans="1:8">
      <c r="A269" s="32">
        <v>267</v>
      </c>
      <c r="B269" s="73"/>
      <c r="C269" s="34" t="s">
        <v>172</v>
      </c>
      <c r="D269" s="35">
        <v>59</v>
      </c>
      <c r="E269" s="36">
        <v>60</v>
      </c>
      <c r="F269" s="37">
        <f t="shared" si="8"/>
        <v>1.0169491525423728</v>
      </c>
      <c r="G269" s="36">
        <v>34</v>
      </c>
      <c r="H269" s="38">
        <f t="shared" si="9"/>
        <v>0.57627118644067798</v>
      </c>
    </row>
    <row r="270" spans="1:8">
      <c r="A270" s="32">
        <v>268</v>
      </c>
      <c r="B270" s="73"/>
      <c r="C270" s="34" t="s">
        <v>176</v>
      </c>
      <c r="D270" s="35">
        <v>61</v>
      </c>
      <c r="E270" s="36">
        <v>30</v>
      </c>
      <c r="F270" s="37">
        <f t="shared" si="8"/>
        <v>0.49180327868852458</v>
      </c>
      <c r="G270" s="36">
        <v>35</v>
      </c>
      <c r="H270" s="38">
        <f t="shared" si="9"/>
        <v>0.57377049180327866</v>
      </c>
    </row>
    <row r="271" spans="1:8">
      <c r="A271" s="32">
        <v>269</v>
      </c>
      <c r="B271" s="73"/>
      <c r="C271" s="34" t="s">
        <v>65</v>
      </c>
      <c r="D271" s="35">
        <v>32</v>
      </c>
      <c r="E271" s="36">
        <v>8</v>
      </c>
      <c r="F271" s="37">
        <f t="shared" si="8"/>
        <v>0.25</v>
      </c>
      <c r="G271" s="36">
        <v>18</v>
      </c>
      <c r="H271" s="38">
        <f t="shared" si="9"/>
        <v>0.5625</v>
      </c>
    </row>
    <row r="272" spans="1:8">
      <c r="A272" s="32">
        <v>270</v>
      </c>
      <c r="B272" s="73"/>
      <c r="C272" s="34" t="s">
        <v>111</v>
      </c>
      <c r="D272" s="35">
        <v>49</v>
      </c>
      <c r="E272" s="36">
        <v>43</v>
      </c>
      <c r="F272" s="37">
        <f t="shared" si="8"/>
        <v>0.87755102040816324</v>
      </c>
      <c r="G272" s="36">
        <v>26</v>
      </c>
      <c r="H272" s="38">
        <f t="shared" si="9"/>
        <v>0.53061224489795922</v>
      </c>
    </row>
    <row r="273" spans="1:8">
      <c r="A273" s="32">
        <v>271</v>
      </c>
      <c r="B273" s="73"/>
      <c r="C273" s="34" t="s">
        <v>112</v>
      </c>
      <c r="D273" s="35">
        <v>49</v>
      </c>
      <c r="E273" s="36">
        <v>17</v>
      </c>
      <c r="F273" s="37">
        <f t="shared" si="8"/>
        <v>0.34693877551020408</v>
      </c>
      <c r="G273" s="36">
        <v>26</v>
      </c>
      <c r="H273" s="38">
        <f t="shared" si="9"/>
        <v>0.53061224489795922</v>
      </c>
    </row>
    <row r="274" spans="1:8">
      <c r="A274" s="32">
        <v>272</v>
      </c>
      <c r="B274" s="73"/>
      <c r="C274" s="34" t="s">
        <v>54</v>
      </c>
      <c r="D274" s="35">
        <v>31</v>
      </c>
      <c r="E274" s="36">
        <v>24</v>
      </c>
      <c r="F274" s="37">
        <f t="shared" si="8"/>
        <v>0.77419354838709675</v>
      </c>
      <c r="G274" s="36">
        <v>16</v>
      </c>
      <c r="H274" s="38">
        <f t="shared" si="9"/>
        <v>0.5161290322580645</v>
      </c>
    </row>
    <row r="275" spans="1:8">
      <c r="A275" s="32">
        <v>273</v>
      </c>
      <c r="B275" s="73"/>
      <c r="C275" s="34" t="s">
        <v>99</v>
      </c>
      <c r="D275" s="35">
        <v>50</v>
      </c>
      <c r="E275" s="36">
        <v>22</v>
      </c>
      <c r="F275" s="37">
        <f t="shared" si="8"/>
        <v>0.44</v>
      </c>
      <c r="G275" s="36">
        <v>24</v>
      </c>
      <c r="H275" s="38">
        <f t="shared" si="9"/>
        <v>0.48</v>
      </c>
    </row>
    <row r="276" spans="1:8">
      <c r="A276" s="32">
        <v>274</v>
      </c>
      <c r="B276" s="73"/>
      <c r="C276" s="34" t="s">
        <v>89</v>
      </c>
      <c r="D276" s="35">
        <v>49</v>
      </c>
      <c r="E276" s="36">
        <v>26</v>
      </c>
      <c r="F276" s="37">
        <f t="shared" si="8"/>
        <v>0.53061224489795922</v>
      </c>
      <c r="G276" s="36">
        <v>23</v>
      </c>
      <c r="H276" s="38">
        <f t="shared" si="9"/>
        <v>0.46938775510204084</v>
      </c>
    </row>
    <row r="277" spans="1:8">
      <c r="A277" s="32">
        <v>275</v>
      </c>
      <c r="B277" s="73"/>
      <c r="C277" s="34" t="s">
        <v>113</v>
      </c>
      <c r="D277" s="35">
        <v>56</v>
      </c>
      <c r="E277" s="36">
        <v>36</v>
      </c>
      <c r="F277" s="37">
        <f t="shared" si="8"/>
        <v>0.6428571428571429</v>
      </c>
      <c r="G277" s="36">
        <v>26</v>
      </c>
      <c r="H277" s="38">
        <f t="shared" si="9"/>
        <v>0.4642857142857143</v>
      </c>
    </row>
    <row r="278" spans="1:8">
      <c r="A278" s="32">
        <v>276</v>
      </c>
      <c r="B278" s="73"/>
      <c r="C278" s="34" t="s">
        <v>90</v>
      </c>
      <c r="D278" s="35">
        <v>51</v>
      </c>
      <c r="E278" s="36">
        <v>46</v>
      </c>
      <c r="F278" s="37">
        <f t="shared" si="8"/>
        <v>0.90196078431372551</v>
      </c>
      <c r="G278" s="36">
        <v>23</v>
      </c>
      <c r="H278" s="38">
        <f t="shared" si="9"/>
        <v>0.45098039215686275</v>
      </c>
    </row>
    <row r="279" spans="1:8">
      <c r="A279" s="32">
        <v>277</v>
      </c>
      <c r="B279" s="73"/>
      <c r="C279" s="34" t="s">
        <v>379</v>
      </c>
      <c r="D279" s="35">
        <v>50</v>
      </c>
      <c r="E279" s="36">
        <v>84</v>
      </c>
      <c r="F279" s="37">
        <f t="shared" si="8"/>
        <v>1.68</v>
      </c>
      <c r="G279" s="36">
        <v>20</v>
      </c>
      <c r="H279" s="38">
        <f t="shared" si="9"/>
        <v>0.4</v>
      </c>
    </row>
    <row r="280" spans="1:8">
      <c r="A280" s="32">
        <v>278</v>
      </c>
      <c r="B280" s="73"/>
      <c r="C280" s="34" t="s">
        <v>42</v>
      </c>
      <c r="D280" s="35">
        <v>31</v>
      </c>
      <c r="E280" s="36">
        <v>9</v>
      </c>
      <c r="F280" s="37">
        <f t="shared" si="8"/>
        <v>0.29032258064516131</v>
      </c>
      <c r="G280" s="36">
        <v>12</v>
      </c>
      <c r="H280" s="38">
        <f t="shared" si="9"/>
        <v>0.38709677419354838</v>
      </c>
    </row>
    <row r="281" spans="1:8">
      <c r="A281" s="32">
        <v>279</v>
      </c>
      <c r="B281" s="73"/>
      <c r="C281" s="34" t="s">
        <v>37</v>
      </c>
      <c r="D281" s="35">
        <v>30</v>
      </c>
      <c r="E281" s="36">
        <v>19</v>
      </c>
      <c r="F281" s="37">
        <f t="shared" si="8"/>
        <v>0.6333333333333333</v>
      </c>
      <c r="G281" s="36">
        <v>11</v>
      </c>
      <c r="H281" s="38">
        <f t="shared" si="9"/>
        <v>0.36666666666666664</v>
      </c>
    </row>
    <row r="282" spans="1:8">
      <c r="A282" s="32">
        <v>280</v>
      </c>
      <c r="B282" s="73"/>
      <c r="C282" s="34" t="s">
        <v>380</v>
      </c>
      <c r="D282" s="35">
        <v>50</v>
      </c>
      <c r="E282" s="36">
        <v>36</v>
      </c>
      <c r="F282" s="37">
        <f t="shared" si="8"/>
        <v>0.72</v>
      </c>
      <c r="G282" s="36">
        <v>17</v>
      </c>
      <c r="H282" s="38">
        <f t="shared" si="9"/>
        <v>0.34</v>
      </c>
    </row>
    <row r="283" spans="1:8">
      <c r="A283" s="32">
        <v>281</v>
      </c>
      <c r="B283" s="73"/>
      <c r="C283" s="34" t="s">
        <v>377</v>
      </c>
      <c r="D283" s="35">
        <v>30</v>
      </c>
      <c r="E283" s="36">
        <v>72</v>
      </c>
      <c r="F283" s="37">
        <f t="shared" si="8"/>
        <v>2.4</v>
      </c>
      <c r="G283" s="36">
        <v>10</v>
      </c>
      <c r="H283" s="38">
        <f t="shared" si="9"/>
        <v>0.33333333333333331</v>
      </c>
    </row>
    <row r="284" spans="1:8">
      <c r="A284" s="32">
        <v>282</v>
      </c>
      <c r="B284" s="73"/>
      <c r="C284" s="34" t="s">
        <v>36</v>
      </c>
      <c r="D284" s="35">
        <v>31</v>
      </c>
      <c r="E284" s="36">
        <v>3</v>
      </c>
      <c r="F284" s="37">
        <f t="shared" si="8"/>
        <v>9.6774193548387094E-2</v>
      </c>
      <c r="G284" s="36">
        <v>10</v>
      </c>
      <c r="H284" s="38">
        <f t="shared" si="9"/>
        <v>0.32258064516129031</v>
      </c>
    </row>
    <row r="285" spans="1:8">
      <c r="A285" s="32">
        <v>283</v>
      </c>
      <c r="B285" s="73"/>
      <c r="C285" s="34" t="s">
        <v>381</v>
      </c>
      <c r="D285" s="35">
        <v>50</v>
      </c>
      <c r="E285" s="36">
        <v>68</v>
      </c>
      <c r="F285" s="37">
        <f t="shared" si="8"/>
        <v>1.36</v>
      </c>
      <c r="G285" s="36">
        <v>16</v>
      </c>
      <c r="H285" s="38">
        <f t="shared" si="9"/>
        <v>0.32</v>
      </c>
    </row>
    <row r="286" spans="1:8">
      <c r="A286" s="32">
        <v>284</v>
      </c>
      <c r="B286" s="73"/>
      <c r="C286" s="34" t="s">
        <v>375</v>
      </c>
      <c r="D286" s="35">
        <v>50</v>
      </c>
      <c r="E286" s="36">
        <v>60</v>
      </c>
      <c r="F286" s="37">
        <f t="shared" si="8"/>
        <v>1.2</v>
      </c>
      <c r="G286" s="36">
        <v>15</v>
      </c>
      <c r="H286" s="38">
        <f t="shared" si="9"/>
        <v>0.3</v>
      </c>
    </row>
    <row r="287" spans="1:8">
      <c r="A287" s="32">
        <v>285</v>
      </c>
      <c r="B287" s="73"/>
      <c r="C287" s="34" t="s">
        <v>32</v>
      </c>
      <c r="D287" s="35">
        <v>48</v>
      </c>
      <c r="E287" s="36">
        <v>2</v>
      </c>
      <c r="F287" s="37">
        <f t="shared" si="8"/>
        <v>4.1666666666666664E-2</v>
      </c>
      <c r="G287" s="36">
        <v>9</v>
      </c>
      <c r="H287" s="38">
        <f t="shared" si="9"/>
        <v>0.1875</v>
      </c>
    </row>
    <row r="288" spans="1:8">
      <c r="A288" s="32">
        <v>286</v>
      </c>
      <c r="B288" s="73"/>
      <c r="C288" s="34" t="s">
        <v>373</v>
      </c>
      <c r="D288" s="35">
        <v>50</v>
      </c>
      <c r="E288" s="36">
        <v>28</v>
      </c>
      <c r="F288" s="37">
        <f t="shared" si="8"/>
        <v>0.56000000000000005</v>
      </c>
      <c r="G288" s="36">
        <v>7</v>
      </c>
      <c r="H288" s="38">
        <f t="shared" si="9"/>
        <v>0.14000000000000001</v>
      </c>
    </row>
    <row r="289" spans="1:8">
      <c r="A289" s="32">
        <v>287</v>
      </c>
      <c r="B289" s="73"/>
      <c r="C289" s="34" t="s">
        <v>12</v>
      </c>
      <c r="D289" s="35">
        <v>32</v>
      </c>
      <c r="E289" s="36">
        <v>0</v>
      </c>
      <c r="F289" s="37">
        <f t="shared" si="8"/>
        <v>0</v>
      </c>
      <c r="G289" s="36">
        <v>4</v>
      </c>
      <c r="H289" s="38">
        <f t="shared" si="9"/>
        <v>0.125</v>
      </c>
    </row>
    <row r="290" spans="1:8">
      <c r="A290" s="32">
        <v>288</v>
      </c>
      <c r="B290" s="74"/>
      <c r="C290" s="34" t="s">
        <v>8</v>
      </c>
      <c r="D290" s="35">
        <v>58</v>
      </c>
      <c r="E290" s="36">
        <v>2</v>
      </c>
      <c r="F290" s="37">
        <f t="shared" si="8"/>
        <v>3.4482758620689655E-2</v>
      </c>
      <c r="G290" s="36">
        <v>2</v>
      </c>
      <c r="H290" s="38">
        <f t="shared" si="9"/>
        <v>3.4482758620689655E-2</v>
      </c>
    </row>
    <row r="291" spans="1:8">
      <c r="A291" s="32">
        <v>289</v>
      </c>
      <c r="B291" s="72" t="s">
        <v>400</v>
      </c>
      <c r="C291" s="47" t="s">
        <v>326</v>
      </c>
      <c r="D291" s="48">
        <v>104</v>
      </c>
      <c r="E291" s="49">
        <v>8</v>
      </c>
      <c r="F291" s="50">
        <f t="shared" si="8"/>
        <v>7.6923076923076927E-2</v>
      </c>
      <c r="G291" s="49">
        <v>82</v>
      </c>
      <c r="H291" s="51">
        <f t="shared" si="9"/>
        <v>0.78846153846153844</v>
      </c>
    </row>
    <row r="292" spans="1:8">
      <c r="A292" s="32">
        <v>290</v>
      </c>
      <c r="B292" s="73"/>
      <c r="C292" s="47" t="s">
        <v>315</v>
      </c>
      <c r="D292" s="48">
        <v>100</v>
      </c>
      <c r="E292" s="49">
        <v>99</v>
      </c>
      <c r="F292" s="50">
        <f t="shared" si="8"/>
        <v>0.99</v>
      </c>
      <c r="G292" s="49">
        <v>67</v>
      </c>
      <c r="H292" s="51">
        <f t="shared" si="9"/>
        <v>0.67</v>
      </c>
    </row>
    <row r="293" spans="1:8">
      <c r="A293" s="32">
        <v>291</v>
      </c>
      <c r="B293" s="73"/>
      <c r="C293" s="47" t="s">
        <v>210</v>
      </c>
      <c r="D293" s="48">
        <v>63</v>
      </c>
      <c r="E293" s="49">
        <v>43</v>
      </c>
      <c r="F293" s="50">
        <f t="shared" si="8"/>
        <v>0.68253968253968256</v>
      </c>
      <c r="G293" s="49">
        <v>40</v>
      </c>
      <c r="H293" s="51">
        <f t="shared" si="9"/>
        <v>0.63492063492063489</v>
      </c>
    </row>
    <row r="294" spans="1:8">
      <c r="A294" s="32">
        <v>292</v>
      </c>
      <c r="B294" s="73"/>
      <c r="C294" s="47" t="s">
        <v>178</v>
      </c>
      <c r="D294" s="48">
        <v>61</v>
      </c>
      <c r="E294" s="49">
        <v>20</v>
      </c>
      <c r="F294" s="50">
        <f t="shared" si="8"/>
        <v>0.32786885245901637</v>
      </c>
      <c r="G294" s="49">
        <v>35</v>
      </c>
      <c r="H294" s="51">
        <f t="shared" si="9"/>
        <v>0.57377049180327866</v>
      </c>
    </row>
    <row r="295" spans="1:8">
      <c r="A295" s="32">
        <v>293</v>
      </c>
      <c r="B295" s="73"/>
      <c r="C295" s="47" t="s">
        <v>156</v>
      </c>
      <c r="D295" s="48">
        <v>57</v>
      </c>
      <c r="E295" s="49">
        <v>30</v>
      </c>
      <c r="F295" s="50">
        <f t="shared" si="8"/>
        <v>0.52631578947368418</v>
      </c>
      <c r="G295" s="49">
        <v>32</v>
      </c>
      <c r="H295" s="51">
        <f t="shared" si="9"/>
        <v>0.56140350877192979</v>
      </c>
    </row>
    <row r="296" spans="1:8">
      <c r="A296" s="32">
        <v>294</v>
      </c>
      <c r="B296" s="73"/>
      <c r="C296" s="47" t="s">
        <v>131</v>
      </c>
      <c r="D296" s="48">
        <v>70</v>
      </c>
      <c r="E296" s="49">
        <v>39</v>
      </c>
      <c r="F296" s="50">
        <f t="shared" si="8"/>
        <v>0.55714285714285716</v>
      </c>
      <c r="G296" s="49">
        <v>29</v>
      </c>
      <c r="H296" s="51">
        <f t="shared" si="9"/>
        <v>0.41428571428571431</v>
      </c>
    </row>
    <row r="297" spans="1:8">
      <c r="A297" s="32">
        <v>295</v>
      </c>
      <c r="B297" s="73"/>
      <c r="C297" s="47" t="s">
        <v>71</v>
      </c>
      <c r="D297" s="48">
        <v>49</v>
      </c>
      <c r="E297" s="49">
        <v>9</v>
      </c>
      <c r="F297" s="50">
        <f t="shared" si="8"/>
        <v>0.18367346938775511</v>
      </c>
      <c r="G297" s="49">
        <v>18</v>
      </c>
      <c r="H297" s="51">
        <f t="shared" si="9"/>
        <v>0.36734693877551022</v>
      </c>
    </row>
    <row r="298" spans="1:8">
      <c r="A298" s="32">
        <v>296</v>
      </c>
      <c r="B298" s="74"/>
      <c r="C298" s="47" t="s">
        <v>53</v>
      </c>
      <c r="D298" s="48">
        <v>50</v>
      </c>
      <c r="E298" s="49">
        <v>19</v>
      </c>
      <c r="F298" s="50">
        <f t="shared" si="8"/>
        <v>0.38</v>
      </c>
      <c r="G298" s="49">
        <v>15</v>
      </c>
      <c r="H298" s="51">
        <f t="shared" si="9"/>
        <v>0.3</v>
      </c>
    </row>
    <row r="299" spans="1:8">
      <c r="A299" s="32">
        <v>297</v>
      </c>
      <c r="B299" s="80" t="s">
        <v>399</v>
      </c>
      <c r="C299" s="34" t="s">
        <v>125</v>
      </c>
      <c r="D299" s="35">
        <v>39</v>
      </c>
      <c r="E299" s="36">
        <v>13</v>
      </c>
      <c r="F299" s="37">
        <f t="shared" si="8"/>
        <v>0.33333333333333331</v>
      </c>
      <c r="G299" s="36">
        <v>28</v>
      </c>
      <c r="H299" s="38">
        <f t="shared" si="9"/>
        <v>0.71794871794871795</v>
      </c>
    </row>
    <row r="300" spans="1:8">
      <c r="A300" s="32">
        <v>298</v>
      </c>
      <c r="B300" s="73"/>
      <c r="C300" s="34" t="s">
        <v>86</v>
      </c>
      <c r="D300" s="35">
        <v>31</v>
      </c>
      <c r="E300" s="36">
        <v>14</v>
      </c>
      <c r="F300" s="37">
        <f t="shared" si="8"/>
        <v>0.45161290322580644</v>
      </c>
      <c r="G300" s="36">
        <v>22</v>
      </c>
      <c r="H300" s="38">
        <f t="shared" si="9"/>
        <v>0.70967741935483875</v>
      </c>
    </row>
    <row r="301" spans="1:8">
      <c r="A301" s="32">
        <v>299</v>
      </c>
      <c r="B301" s="73"/>
      <c r="C301" s="34" t="s">
        <v>149</v>
      </c>
      <c r="D301" s="35">
        <v>50</v>
      </c>
      <c r="E301" s="36">
        <v>5</v>
      </c>
      <c r="F301" s="37">
        <f t="shared" si="8"/>
        <v>0.1</v>
      </c>
      <c r="G301" s="36">
        <v>31</v>
      </c>
      <c r="H301" s="38">
        <f t="shared" si="9"/>
        <v>0.62</v>
      </c>
    </row>
    <row r="302" spans="1:8">
      <c r="A302" s="32">
        <v>300</v>
      </c>
      <c r="B302" s="73"/>
      <c r="C302" s="34" t="s">
        <v>328</v>
      </c>
      <c r="D302" s="35">
        <v>141</v>
      </c>
      <c r="E302" s="36">
        <v>72</v>
      </c>
      <c r="F302" s="37">
        <f t="shared" si="8"/>
        <v>0.51063829787234039</v>
      </c>
      <c r="G302" s="36">
        <v>84</v>
      </c>
      <c r="H302" s="38">
        <f t="shared" si="9"/>
        <v>0.5957446808510638</v>
      </c>
    </row>
    <row r="303" spans="1:8">
      <c r="A303" s="32">
        <v>301</v>
      </c>
      <c r="B303" s="73"/>
      <c r="C303" s="34" t="s">
        <v>118</v>
      </c>
      <c r="D303" s="35">
        <v>47</v>
      </c>
      <c r="E303" s="36">
        <v>24</v>
      </c>
      <c r="F303" s="37">
        <f t="shared" si="8"/>
        <v>0.51063829787234039</v>
      </c>
      <c r="G303" s="36">
        <v>27</v>
      </c>
      <c r="H303" s="38">
        <f t="shared" si="9"/>
        <v>0.57446808510638303</v>
      </c>
    </row>
    <row r="304" spans="1:8">
      <c r="A304" s="32">
        <v>302</v>
      </c>
      <c r="B304" s="73"/>
      <c r="C304" s="34" t="s">
        <v>85</v>
      </c>
      <c r="D304" s="35">
        <v>47</v>
      </c>
      <c r="E304" s="36">
        <v>19</v>
      </c>
      <c r="F304" s="37">
        <f t="shared" si="8"/>
        <v>0.40425531914893614</v>
      </c>
      <c r="G304" s="36">
        <v>22</v>
      </c>
      <c r="H304" s="38">
        <f t="shared" si="9"/>
        <v>0.46808510638297873</v>
      </c>
    </row>
    <row r="305" spans="1:8">
      <c r="A305" s="32">
        <v>303</v>
      </c>
      <c r="B305" s="73"/>
      <c r="C305" s="34" t="s">
        <v>56</v>
      </c>
      <c r="D305" s="35">
        <v>35</v>
      </c>
      <c r="E305" s="36">
        <v>19</v>
      </c>
      <c r="F305" s="37">
        <f t="shared" si="8"/>
        <v>0.54285714285714282</v>
      </c>
      <c r="G305" s="36">
        <v>16</v>
      </c>
      <c r="H305" s="38">
        <f t="shared" si="9"/>
        <v>0.45714285714285713</v>
      </c>
    </row>
    <row r="306" spans="1:8">
      <c r="A306" s="32">
        <v>304</v>
      </c>
      <c r="B306" s="73"/>
      <c r="C306" s="34" t="s">
        <v>77</v>
      </c>
      <c r="D306" s="35">
        <v>49</v>
      </c>
      <c r="E306" s="36">
        <v>14</v>
      </c>
      <c r="F306" s="37">
        <f t="shared" si="8"/>
        <v>0.2857142857142857</v>
      </c>
      <c r="G306" s="36">
        <v>20</v>
      </c>
      <c r="H306" s="38">
        <f t="shared" si="9"/>
        <v>0.40816326530612246</v>
      </c>
    </row>
    <row r="307" spans="1:8">
      <c r="A307" s="32">
        <v>305</v>
      </c>
      <c r="B307" s="73"/>
      <c r="C307" s="34" t="s">
        <v>48</v>
      </c>
      <c r="D307" s="35">
        <v>35</v>
      </c>
      <c r="E307" s="36">
        <v>20</v>
      </c>
      <c r="F307" s="37">
        <f t="shared" si="8"/>
        <v>0.5714285714285714</v>
      </c>
      <c r="G307" s="36">
        <v>14</v>
      </c>
      <c r="H307" s="38">
        <f t="shared" si="9"/>
        <v>0.4</v>
      </c>
    </row>
    <row r="308" spans="1:8">
      <c r="A308" s="32">
        <v>306</v>
      </c>
      <c r="B308" s="73"/>
      <c r="C308" s="34" t="s">
        <v>67</v>
      </c>
      <c r="D308" s="35">
        <v>49</v>
      </c>
      <c r="E308" s="36">
        <v>9</v>
      </c>
      <c r="F308" s="37">
        <f t="shared" si="8"/>
        <v>0.18367346938775511</v>
      </c>
      <c r="G308" s="36">
        <v>18</v>
      </c>
      <c r="H308" s="38">
        <f t="shared" si="9"/>
        <v>0.36734693877551022</v>
      </c>
    </row>
    <row r="309" spans="1:8">
      <c r="A309" s="32">
        <v>307</v>
      </c>
      <c r="B309" s="73"/>
      <c r="C309" s="34" t="s">
        <v>68</v>
      </c>
      <c r="D309" s="35">
        <v>50</v>
      </c>
      <c r="E309" s="36">
        <v>12</v>
      </c>
      <c r="F309" s="37">
        <f t="shared" si="8"/>
        <v>0.24</v>
      </c>
      <c r="G309" s="36">
        <v>18</v>
      </c>
      <c r="H309" s="38">
        <f t="shared" si="9"/>
        <v>0.36</v>
      </c>
    </row>
    <row r="310" spans="1:8">
      <c r="A310" s="32">
        <v>308</v>
      </c>
      <c r="B310" s="74"/>
      <c r="C310" s="34" t="s">
        <v>60</v>
      </c>
      <c r="D310" s="35">
        <v>72</v>
      </c>
      <c r="E310" s="36">
        <v>16</v>
      </c>
      <c r="F310" s="37">
        <f t="shared" si="8"/>
        <v>0.22222222222222221</v>
      </c>
      <c r="G310" s="36">
        <v>17</v>
      </c>
      <c r="H310" s="38">
        <f t="shared" si="9"/>
        <v>0.2361111111111111</v>
      </c>
    </row>
    <row r="311" spans="1:8">
      <c r="A311" s="32">
        <v>309</v>
      </c>
      <c r="B311" s="72" t="s">
        <v>347</v>
      </c>
      <c r="C311" s="47" t="s">
        <v>211</v>
      </c>
      <c r="D311" s="48">
        <v>50</v>
      </c>
      <c r="E311" s="49">
        <v>160</v>
      </c>
      <c r="F311" s="50">
        <f t="shared" si="8"/>
        <v>3.2</v>
      </c>
      <c r="G311" s="49">
        <v>40</v>
      </c>
      <c r="H311" s="51">
        <f t="shared" si="9"/>
        <v>0.8</v>
      </c>
    </row>
    <row r="312" spans="1:8">
      <c r="A312" s="32">
        <v>310</v>
      </c>
      <c r="B312" s="73"/>
      <c r="C312" s="47" t="s">
        <v>165</v>
      </c>
      <c r="D312" s="48">
        <v>50</v>
      </c>
      <c r="E312" s="49">
        <v>47</v>
      </c>
      <c r="F312" s="50">
        <f t="shared" si="8"/>
        <v>0.94</v>
      </c>
      <c r="G312" s="49">
        <v>33</v>
      </c>
      <c r="H312" s="51">
        <f t="shared" si="9"/>
        <v>0.66</v>
      </c>
    </row>
    <row r="313" spans="1:8">
      <c r="A313" s="32">
        <v>311</v>
      </c>
      <c r="B313" s="73"/>
      <c r="C313" s="47" t="s">
        <v>281</v>
      </c>
      <c r="D313" s="48">
        <v>84</v>
      </c>
      <c r="E313" s="49">
        <v>33</v>
      </c>
      <c r="F313" s="50">
        <f t="shared" si="8"/>
        <v>0.39285714285714285</v>
      </c>
      <c r="G313" s="49">
        <v>53</v>
      </c>
      <c r="H313" s="51">
        <f t="shared" si="9"/>
        <v>0.63095238095238093</v>
      </c>
    </row>
    <row r="314" spans="1:8">
      <c r="A314" s="32">
        <v>312</v>
      </c>
      <c r="B314" s="73"/>
      <c r="C314" s="47" t="s">
        <v>105</v>
      </c>
      <c r="D314" s="48">
        <v>41</v>
      </c>
      <c r="E314" s="49">
        <v>22</v>
      </c>
      <c r="F314" s="50">
        <f t="shared" si="8"/>
        <v>0.53658536585365857</v>
      </c>
      <c r="G314" s="49">
        <v>25</v>
      </c>
      <c r="H314" s="51">
        <f t="shared" si="9"/>
        <v>0.6097560975609756</v>
      </c>
    </row>
    <row r="315" spans="1:8">
      <c r="A315" s="32">
        <v>313</v>
      </c>
      <c r="B315" s="73"/>
      <c r="C315" s="47" t="s">
        <v>190</v>
      </c>
      <c r="D315" s="48">
        <v>62</v>
      </c>
      <c r="E315" s="49">
        <v>8</v>
      </c>
      <c r="F315" s="50">
        <f t="shared" si="8"/>
        <v>0.12903225806451613</v>
      </c>
      <c r="G315" s="49">
        <v>37</v>
      </c>
      <c r="H315" s="51">
        <f t="shared" si="9"/>
        <v>0.59677419354838712</v>
      </c>
    </row>
    <row r="316" spans="1:8">
      <c r="A316" s="32">
        <v>314</v>
      </c>
      <c r="B316" s="73"/>
      <c r="C316" s="47" t="s">
        <v>139</v>
      </c>
      <c r="D316" s="48">
        <v>52</v>
      </c>
      <c r="E316" s="49">
        <v>33</v>
      </c>
      <c r="F316" s="50">
        <f t="shared" si="8"/>
        <v>0.63461538461538458</v>
      </c>
      <c r="G316" s="49">
        <v>30</v>
      </c>
      <c r="H316" s="51">
        <f t="shared" si="9"/>
        <v>0.57692307692307687</v>
      </c>
    </row>
    <row r="317" spans="1:8">
      <c r="A317" s="32">
        <v>315</v>
      </c>
      <c r="B317" s="73"/>
      <c r="C317" s="47" t="s">
        <v>73</v>
      </c>
      <c r="D317" s="48">
        <v>33</v>
      </c>
      <c r="E317" s="49">
        <v>23</v>
      </c>
      <c r="F317" s="50">
        <f t="shared" si="8"/>
        <v>0.69696969696969702</v>
      </c>
      <c r="G317" s="49">
        <v>18</v>
      </c>
      <c r="H317" s="51">
        <f t="shared" si="9"/>
        <v>0.54545454545454541</v>
      </c>
    </row>
    <row r="318" spans="1:8">
      <c r="A318" s="32">
        <v>316</v>
      </c>
      <c r="B318" s="73"/>
      <c r="C318" s="47" t="s">
        <v>229</v>
      </c>
      <c r="D318" s="48">
        <v>87</v>
      </c>
      <c r="E318" s="49">
        <v>29</v>
      </c>
      <c r="F318" s="50">
        <f t="shared" si="8"/>
        <v>0.33333333333333331</v>
      </c>
      <c r="G318" s="49">
        <v>43</v>
      </c>
      <c r="H318" s="51">
        <f t="shared" si="9"/>
        <v>0.4942528735632184</v>
      </c>
    </row>
    <row r="319" spans="1:8">
      <c r="A319" s="32">
        <v>317</v>
      </c>
      <c r="B319" s="73"/>
      <c r="C319" s="47" t="s">
        <v>82</v>
      </c>
      <c r="D319" s="48">
        <v>48</v>
      </c>
      <c r="E319" s="49">
        <v>17</v>
      </c>
      <c r="F319" s="50">
        <f t="shared" si="8"/>
        <v>0.35416666666666669</v>
      </c>
      <c r="G319" s="49">
        <v>21</v>
      </c>
      <c r="H319" s="51">
        <f t="shared" si="9"/>
        <v>0.4375</v>
      </c>
    </row>
    <row r="320" spans="1:8">
      <c r="A320" s="32">
        <v>318</v>
      </c>
      <c r="B320" s="73"/>
      <c r="C320" s="47" t="s">
        <v>75</v>
      </c>
      <c r="D320" s="48">
        <v>48</v>
      </c>
      <c r="E320" s="49">
        <v>12</v>
      </c>
      <c r="F320" s="50">
        <f t="shared" si="8"/>
        <v>0.25</v>
      </c>
      <c r="G320" s="49">
        <v>19</v>
      </c>
      <c r="H320" s="51">
        <f t="shared" si="9"/>
        <v>0.39583333333333331</v>
      </c>
    </row>
    <row r="321" spans="1:8">
      <c r="A321" s="32">
        <v>319</v>
      </c>
      <c r="B321" s="73"/>
      <c r="C321" s="47" t="s">
        <v>72</v>
      </c>
      <c r="D321" s="48">
        <v>47</v>
      </c>
      <c r="E321" s="49">
        <v>17</v>
      </c>
      <c r="F321" s="50">
        <f t="shared" si="8"/>
        <v>0.36170212765957449</v>
      </c>
      <c r="G321" s="49">
        <v>18</v>
      </c>
      <c r="H321" s="51">
        <f t="shared" si="9"/>
        <v>0.38297872340425532</v>
      </c>
    </row>
    <row r="322" spans="1:8">
      <c r="A322" s="32">
        <v>320</v>
      </c>
      <c r="B322" s="73"/>
      <c r="C322" s="47" t="s">
        <v>24</v>
      </c>
      <c r="D322" s="48">
        <v>30</v>
      </c>
      <c r="E322" s="49">
        <v>4</v>
      </c>
      <c r="F322" s="50">
        <f t="shared" si="8"/>
        <v>0.13333333333333333</v>
      </c>
      <c r="G322" s="49">
        <v>7</v>
      </c>
      <c r="H322" s="51">
        <f t="shared" si="9"/>
        <v>0.23333333333333334</v>
      </c>
    </row>
    <row r="323" spans="1:8">
      <c r="A323" s="32">
        <v>321</v>
      </c>
      <c r="B323" s="73"/>
      <c r="C323" s="47" t="s">
        <v>23</v>
      </c>
      <c r="D323" s="48">
        <v>35</v>
      </c>
      <c r="E323" s="49">
        <v>6</v>
      </c>
      <c r="F323" s="50">
        <f t="shared" ref="F323:F335" si="10">E323/D323</f>
        <v>0.17142857142857143</v>
      </c>
      <c r="G323" s="49">
        <v>7</v>
      </c>
      <c r="H323" s="51">
        <f t="shared" ref="H323:H335" si="11">G323/D323</f>
        <v>0.2</v>
      </c>
    </row>
    <row r="324" spans="1:8">
      <c r="A324" s="32">
        <v>322</v>
      </c>
      <c r="B324" s="73"/>
      <c r="C324" s="47" t="s">
        <v>351</v>
      </c>
      <c r="D324" s="48">
        <v>71</v>
      </c>
      <c r="E324" s="49">
        <v>12</v>
      </c>
      <c r="F324" s="50">
        <f t="shared" si="10"/>
        <v>0.16901408450704225</v>
      </c>
      <c r="G324" s="49">
        <v>12</v>
      </c>
      <c r="H324" s="51">
        <f t="shared" si="11"/>
        <v>0.16901408450704225</v>
      </c>
    </row>
    <row r="325" spans="1:8">
      <c r="A325" s="32">
        <v>323</v>
      </c>
      <c r="B325" s="73"/>
      <c r="C325" s="47" t="s">
        <v>43</v>
      </c>
      <c r="D325" s="48">
        <v>74</v>
      </c>
      <c r="E325" s="49">
        <v>25</v>
      </c>
      <c r="F325" s="50">
        <f t="shared" si="10"/>
        <v>0.33783783783783783</v>
      </c>
      <c r="G325" s="49">
        <v>12</v>
      </c>
      <c r="H325" s="51">
        <f t="shared" si="11"/>
        <v>0.16216216216216217</v>
      </c>
    </row>
    <row r="326" spans="1:8">
      <c r="A326" s="32">
        <v>324</v>
      </c>
      <c r="B326" s="73"/>
      <c r="C326" s="47" t="s">
        <v>350</v>
      </c>
      <c r="D326" s="48">
        <v>71</v>
      </c>
      <c r="E326" s="49">
        <v>4</v>
      </c>
      <c r="F326" s="50">
        <f t="shared" si="10"/>
        <v>5.6338028169014086E-2</v>
      </c>
      <c r="G326" s="49">
        <v>11</v>
      </c>
      <c r="H326" s="51">
        <f t="shared" si="11"/>
        <v>0.15492957746478872</v>
      </c>
    </row>
    <row r="327" spans="1:8">
      <c r="A327" s="32">
        <v>325</v>
      </c>
      <c r="B327" s="73"/>
      <c r="C327" s="47" t="s">
        <v>349</v>
      </c>
      <c r="D327" s="48">
        <v>71</v>
      </c>
      <c r="E327" s="49">
        <v>3</v>
      </c>
      <c r="F327" s="50">
        <f t="shared" si="10"/>
        <v>4.2253521126760563E-2</v>
      </c>
      <c r="G327" s="49">
        <v>9</v>
      </c>
      <c r="H327" s="51">
        <f t="shared" si="11"/>
        <v>0.12676056338028169</v>
      </c>
    </row>
    <row r="328" spans="1:8">
      <c r="A328" s="32">
        <v>326</v>
      </c>
      <c r="B328" s="73"/>
      <c r="C328" s="47" t="s">
        <v>348</v>
      </c>
      <c r="D328" s="48">
        <v>71</v>
      </c>
      <c r="E328" s="49">
        <v>4</v>
      </c>
      <c r="F328" s="50">
        <f t="shared" si="10"/>
        <v>5.6338028169014086E-2</v>
      </c>
      <c r="G328" s="49">
        <v>7</v>
      </c>
      <c r="H328" s="51">
        <f t="shared" si="11"/>
        <v>9.8591549295774641E-2</v>
      </c>
    </row>
    <row r="329" spans="1:8">
      <c r="A329" s="32">
        <v>327</v>
      </c>
      <c r="B329" s="74"/>
      <c r="C329" s="47" t="s">
        <v>2</v>
      </c>
      <c r="D329" s="48">
        <v>77</v>
      </c>
      <c r="E329" s="49">
        <v>0</v>
      </c>
      <c r="F329" s="50">
        <f t="shared" si="10"/>
        <v>0</v>
      </c>
      <c r="G329" s="49">
        <v>0</v>
      </c>
      <c r="H329" s="51">
        <f t="shared" si="11"/>
        <v>0</v>
      </c>
    </row>
    <row r="330" spans="1:8">
      <c r="A330" s="32">
        <v>328</v>
      </c>
      <c r="B330" s="33" t="s">
        <v>396</v>
      </c>
      <c r="C330" s="34" t="s">
        <v>4</v>
      </c>
      <c r="D330" s="35">
        <v>30</v>
      </c>
      <c r="E330" s="36">
        <v>0</v>
      </c>
      <c r="F330" s="37">
        <f t="shared" si="10"/>
        <v>0</v>
      </c>
      <c r="G330" s="36">
        <v>0</v>
      </c>
      <c r="H330" s="38">
        <f t="shared" si="11"/>
        <v>0</v>
      </c>
    </row>
    <row r="331" spans="1:8">
      <c r="A331" s="32">
        <v>329</v>
      </c>
      <c r="B331" s="46" t="s">
        <v>397</v>
      </c>
      <c r="C331" s="47" t="s">
        <v>20</v>
      </c>
      <c r="D331" s="48">
        <v>83</v>
      </c>
      <c r="E331" s="49">
        <v>5</v>
      </c>
      <c r="F331" s="50">
        <f t="shared" si="10"/>
        <v>6.0240963855421686E-2</v>
      </c>
      <c r="G331" s="49">
        <v>5</v>
      </c>
      <c r="H331" s="51">
        <f t="shared" si="11"/>
        <v>6.0240963855421686E-2</v>
      </c>
    </row>
    <row r="332" spans="1:8">
      <c r="A332" s="32">
        <v>330</v>
      </c>
      <c r="B332" s="80" t="s">
        <v>398</v>
      </c>
      <c r="C332" s="34" t="s">
        <v>25</v>
      </c>
      <c r="D332" s="35">
        <v>50</v>
      </c>
      <c r="E332" s="36">
        <v>0</v>
      </c>
      <c r="F332" s="37">
        <f t="shared" si="10"/>
        <v>0</v>
      </c>
      <c r="G332" s="36">
        <v>7</v>
      </c>
      <c r="H332" s="38">
        <f t="shared" si="11"/>
        <v>0.14000000000000001</v>
      </c>
    </row>
    <row r="333" spans="1:8">
      <c r="A333" s="32">
        <v>331</v>
      </c>
      <c r="B333" s="73"/>
      <c r="C333" s="34" t="s">
        <v>11</v>
      </c>
      <c r="D333" s="35">
        <v>50</v>
      </c>
      <c r="E333" s="36">
        <v>0</v>
      </c>
      <c r="F333" s="37">
        <f t="shared" si="10"/>
        <v>0</v>
      </c>
      <c r="G333" s="36">
        <v>3</v>
      </c>
      <c r="H333" s="38">
        <f t="shared" si="11"/>
        <v>0.06</v>
      </c>
    </row>
    <row r="334" spans="1:8">
      <c r="A334" s="32">
        <v>332</v>
      </c>
      <c r="B334" s="73"/>
      <c r="C334" s="34" t="s">
        <v>22</v>
      </c>
      <c r="D334" s="35">
        <v>100</v>
      </c>
      <c r="E334" s="36">
        <v>4</v>
      </c>
      <c r="F334" s="37">
        <f t="shared" si="10"/>
        <v>0.04</v>
      </c>
      <c r="G334" s="36">
        <v>6</v>
      </c>
      <c r="H334" s="38">
        <f t="shared" si="11"/>
        <v>0.06</v>
      </c>
    </row>
    <row r="335" spans="1:8">
      <c r="A335" s="32">
        <v>333</v>
      </c>
      <c r="B335" s="74"/>
      <c r="C335" s="34" t="s">
        <v>10</v>
      </c>
      <c r="D335" s="35">
        <v>52</v>
      </c>
      <c r="E335" s="36">
        <v>4</v>
      </c>
      <c r="F335" s="37">
        <f t="shared" si="10"/>
        <v>7.6923076923076927E-2</v>
      </c>
      <c r="G335" s="36">
        <v>2</v>
      </c>
      <c r="H335" s="38">
        <f t="shared" si="11"/>
        <v>3.8461538461538464E-2</v>
      </c>
    </row>
    <row r="336" spans="1:8">
      <c r="C336" s="31" t="s">
        <v>371</v>
      </c>
      <c r="D336" s="34">
        <f>SUM(D3:D335)</f>
        <v>22159</v>
      </c>
      <c r="E336" s="34">
        <f>SUM(E3:E335)</f>
        <v>11570</v>
      </c>
      <c r="F336" s="44">
        <f t="shared" ref="F336" si="12">E336/D336</f>
        <v>0.52213547542759153</v>
      </c>
      <c r="G336" s="34">
        <f>SUM(G3:G335)</f>
        <v>12725</v>
      </c>
      <c r="H336" s="45">
        <f t="shared" ref="H336" si="13">G336/D336</f>
        <v>0.57425876618980998</v>
      </c>
    </row>
  </sheetData>
  <sortState ref="A3:H335">
    <sortCondition ref="B3:B335"/>
    <sortCondition descending="1" ref="H3:H335"/>
  </sortState>
  <mergeCells count="21">
    <mergeCell ref="B299:B310"/>
    <mergeCell ref="B311:B329"/>
    <mergeCell ref="B332:B335"/>
    <mergeCell ref="B166:B185"/>
    <mergeCell ref="B186:B190"/>
    <mergeCell ref="B191:B228"/>
    <mergeCell ref="B229:B255"/>
    <mergeCell ref="B256:B290"/>
    <mergeCell ref="B291:B298"/>
    <mergeCell ref="B148:B165"/>
    <mergeCell ref="A1:H1"/>
    <mergeCell ref="B3:B8"/>
    <mergeCell ref="B9:B25"/>
    <mergeCell ref="B26:B27"/>
    <mergeCell ref="B28:B40"/>
    <mergeCell ref="B41:B57"/>
    <mergeCell ref="B58:B61"/>
    <mergeCell ref="B62:B69"/>
    <mergeCell ref="B70:B100"/>
    <mergeCell ref="B101:B130"/>
    <mergeCell ref="B131:B147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orksheet___1"/>
  <dimension ref="A1:H336"/>
  <sheetViews>
    <sheetView showGridLines="0" workbookViewId="0">
      <selection sqref="A1:H1"/>
    </sheetView>
  </sheetViews>
  <sheetFormatPr defaultRowHeight="18.75"/>
  <cols>
    <col min="1" max="1" width="5.875" style="39" bestFit="1" customWidth="1"/>
    <col min="2" max="2" width="12.5" style="39" customWidth="1"/>
    <col min="3" max="3" width="30.375" style="39" customWidth="1"/>
    <col min="4" max="4" width="14.125" style="39" customWidth="1"/>
    <col min="5" max="5" width="11" style="39" bestFit="1" customWidth="1"/>
    <col min="6" max="6" width="11.375" style="39" customWidth="1"/>
    <col min="7" max="7" width="13.5" style="39" customWidth="1"/>
    <col min="8" max="8" width="13.625" style="39" customWidth="1"/>
    <col min="9" max="16384" width="9" style="39"/>
  </cols>
  <sheetData>
    <row r="1" spans="1:8" s="1" customFormat="1" ht="25.5" customHeight="1">
      <c r="A1" s="75" t="s">
        <v>362</v>
      </c>
      <c r="B1" s="76"/>
      <c r="C1" s="76"/>
      <c r="D1" s="76"/>
      <c r="E1" s="76"/>
      <c r="F1" s="76"/>
      <c r="G1" s="76"/>
      <c r="H1" s="76"/>
    </row>
    <row r="2" spans="1:8" s="1" customFormat="1" ht="45" customHeight="1">
      <c r="A2" s="2" t="s">
        <v>0</v>
      </c>
      <c r="B2" s="2" t="s">
        <v>355</v>
      </c>
      <c r="C2" s="2" t="s">
        <v>356</v>
      </c>
      <c r="D2" s="3" t="s">
        <v>357</v>
      </c>
      <c r="E2" s="3" t="s">
        <v>358</v>
      </c>
      <c r="F2" s="4" t="s">
        <v>359</v>
      </c>
      <c r="G2" s="5" t="s">
        <v>360</v>
      </c>
      <c r="H2" s="5" t="s">
        <v>361</v>
      </c>
    </row>
    <row r="3" spans="1:8">
      <c r="A3" s="32">
        <v>1</v>
      </c>
      <c r="B3" s="33" t="s">
        <v>30</v>
      </c>
      <c r="C3" s="34" t="s">
        <v>263</v>
      </c>
      <c r="D3" s="35">
        <v>49</v>
      </c>
      <c r="E3" s="36">
        <v>0</v>
      </c>
      <c r="F3" s="37">
        <f>E3/D3</f>
        <v>0</v>
      </c>
      <c r="G3" s="36">
        <v>49</v>
      </c>
      <c r="H3" s="38">
        <f>G3/D3</f>
        <v>1</v>
      </c>
    </row>
    <row r="4" spans="1:8">
      <c r="A4" s="32">
        <v>2</v>
      </c>
      <c r="B4" s="33" t="s">
        <v>15</v>
      </c>
      <c r="C4" s="34" t="s">
        <v>277</v>
      </c>
      <c r="D4" s="35">
        <v>53</v>
      </c>
      <c r="E4" s="36">
        <v>0</v>
      </c>
      <c r="F4" s="37">
        <f t="shared" ref="F4:F67" si="0">E4/D4</f>
        <v>0</v>
      </c>
      <c r="G4" s="36">
        <v>53</v>
      </c>
      <c r="H4" s="38">
        <f t="shared" ref="H4:H67" si="1">G4/D4</f>
        <v>1</v>
      </c>
    </row>
    <row r="5" spans="1:8">
      <c r="A5" s="32">
        <v>3</v>
      </c>
      <c r="B5" s="33" t="s">
        <v>26</v>
      </c>
      <c r="C5" s="34" t="s">
        <v>293</v>
      </c>
      <c r="D5" s="35">
        <v>57</v>
      </c>
      <c r="E5" s="36">
        <v>0</v>
      </c>
      <c r="F5" s="37">
        <f t="shared" si="0"/>
        <v>0</v>
      </c>
      <c r="G5" s="36">
        <v>57</v>
      </c>
      <c r="H5" s="38">
        <f t="shared" si="1"/>
        <v>1</v>
      </c>
    </row>
    <row r="6" spans="1:8">
      <c r="A6" s="32">
        <v>4</v>
      </c>
      <c r="B6" s="33" t="s">
        <v>15</v>
      </c>
      <c r="C6" s="34" t="s">
        <v>321</v>
      </c>
      <c r="D6" s="35">
        <v>75</v>
      </c>
      <c r="E6" s="36">
        <v>0</v>
      </c>
      <c r="F6" s="37">
        <f t="shared" si="0"/>
        <v>0</v>
      </c>
      <c r="G6" s="36">
        <v>75</v>
      </c>
      <c r="H6" s="38">
        <f t="shared" si="1"/>
        <v>1</v>
      </c>
    </row>
    <row r="7" spans="1:8">
      <c r="A7" s="32">
        <v>5</v>
      </c>
      <c r="B7" s="33" t="s">
        <v>26</v>
      </c>
      <c r="C7" s="34" t="s">
        <v>323</v>
      </c>
      <c r="D7" s="35">
        <v>80</v>
      </c>
      <c r="E7" s="36">
        <v>0</v>
      </c>
      <c r="F7" s="37">
        <f t="shared" si="0"/>
        <v>0</v>
      </c>
      <c r="G7" s="36">
        <v>80</v>
      </c>
      <c r="H7" s="38">
        <f t="shared" si="1"/>
        <v>1</v>
      </c>
    </row>
    <row r="8" spans="1:8">
      <c r="A8" s="32">
        <v>6</v>
      </c>
      <c r="B8" s="33" t="s">
        <v>26</v>
      </c>
      <c r="C8" s="34" t="s">
        <v>250</v>
      </c>
      <c r="D8" s="35">
        <v>48</v>
      </c>
      <c r="E8" s="36">
        <v>12</v>
      </c>
      <c r="F8" s="37">
        <f t="shared" si="0"/>
        <v>0.25</v>
      </c>
      <c r="G8" s="36">
        <v>47</v>
      </c>
      <c r="H8" s="38">
        <f t="shared" si="1"/>
        <v>0.97916666666666663</v>
      </c>
    </row>
    <row r="9" spans="1:8">
      <c r="A9" s="32">
        <v>7</v>
      </c>
      <c r="B9" s="33" t="s">
        <v>15</v>
      </c>
      <c r="C9" s="34" t="s">
        <v>129</v>
      </c>
      <c r="D9" s="35">
        <v>30</v>
      </c>
      <c r="E9" s="36">
        <v>8</v>
      </c>
      <c r="F9" s="37">
        <f t="shared" si="0"/>
        <v>0.26666666666666666</v>
      </c>
      <c r="G9" s="36">
        <v>29</v>
      </c>
      <c r="H9" s="38">
        <f t="shared" si="1"/>
        <v>0.96666666666666667</v>
      </c>
    </row>
    <row r="10" spans="1:8">
      <c r="A10" s="32">
        <v>8</v>
      </c>
      <c r="B10" s="33" t="s">
        <v>15</v>
      </c>
      <c r="C10" s="34" t="s">
        <v>314</v>
      </c>
      <c r="D10" s="35">
        <v>69</v>
      </c>
      <c r="E10" s="36">
        <v>10</v>
      </c>
      <c r="F10" s="37">
        <f t="shared" si="0"/>
        <v>0.14492753623188406</v>
      </c>
      <c r="G10" s="36">
        <v>67</v>
      </c>
      <c r="H10" s="38">
        <f t="shared" si="1"/>
        <v>0.97101449275362317</v>
      </c>
    </row>
    <row r="11" spans="1:8">
      <c r="A11" s="32">
        <v>9</v>
      </c>
      <c r="B11" s="33" t="s">
        <v>26</v>
      </c>
      <c r="C11" s="34" t="s">
        <v>276</v>
      </c>
      <c r="D11" s="35">
        <v>55</v>
      </c>
      <c r="E11" s="36">
        <v>2</v>
      </c>
      <c r="F11" s="37">
        <f t="shared" si="0"/>
        <v>3.6363636363636362E-2</v>
      </c>
      <c r="G11" s="36">
        <v>53</v>
      </c>
      <c r="H11" s="38">
        <f t="shared" si="1"/>
        <v>0.96363636363636362</v>
      </c>
    </row>
    <row r="12" spans="1:8">
      <c r="A12" s="32">
        <v>10</v>
      </c>
      <c r="B12" s="33" t="s">
        <v>30</v>
      </c>
      <c r="C12" s="34" t="s">
        <v>295</v>
      </c>
      <c r="D12" s="35">
        <v>60</v>
      </c>
      <c r="E12" s="36">
        <v>5</v>
      </c>
      <c r="F12" s="37">
        <f t="shared" si="0"/>
        <v>8.3333333333333329E-2</v>
      </c>
      <c r="G12" s="36">
        <v>57</v>
      </c>
      <c r="H12" s="38">
        <f t="shared" si="1"/>
        <v>0.95</v>
      </c>
    </row>
    <row r="13" spans="1:8">
      <c r="A13" s="32">
        <v>11</v>
      </c>
      <c r="B13" s="33" t="s">
        <v>303</v>
      </c>
      <c r="C13" s="34" t="s">
        <v>304</v>
      </c>
      <c r="D13" s="35">
        <v>65</v>
      </c>
      <c r="E13" s="36">
        <v>71</v>
      </c>
      <c r="F13" s="37">
        <f t="shared" si="0"/>
        <v>1.0923076923076922</v>
      </c>
      <c r="G13" s="36">
        <v>61</v>
      </c>
      <c r="H13" s="38">
        <f t="shared" si="1"/>
        <v>0.93846153846153846</v>
      </c>
    </row>
    <row r="14" spans="1:8">
      <c r="A14" s="32">
        <v>12</v>
      </c>
      <c r="B14" s="33" t="s">
        <v>150</v>
      </c>
      <c r="C14" s="34" t="s">
        <v>282</v>
      </c>
      <c r="D14" s="35">
        <v>57</v>
      </c>
      <c r="E14" s="36">
        <v>18</v>
      </c>
      <c r="F14" s="37">
        <f t="shared" si="0"/>
        <v>0.31578947368421051</v>
      </c>
      <c r="G14" s="36">
        <v>53</v>
      </c>
      <c r="H14" s="38">
        <f t="shared" si="1"/>
        <v>0.92982456140350878</v>
      </c>
    </row>
    <row r="15" spans="1:8">
      <c r="A15" s="32">
        <v>13</v>
      </c>
      <c r="B15" s="33" t="s">
        <v>40</v>
      </c>
      <c r="C15" s="34" t="s">
        <v>339</v>
      </c>
      <c r="D15" s="35">
        <v>110</v>
      </c>
      <c r="E15" s="36">
        <v>126</v>
      </c>
      <c r="F15" s="37">
        <f t="shared" si="0"/>
        <v>1.1454545454545455</v>
      </c>
      <c r="G15" s="36">
        <v>101</v>
      </c>
      <c r="H15" s="38">
        <f t="shared" si="1"/>
        <v>0.91818181818181821</v>
      </c>
    </row>
    <row r="16" spans="1:8">
      <c r="A16" s="32">
        <v>14</v>
      </c>
      <c r="B16" s="33" t="s">
        <v>26</v>
      </c>
      <c r="C16" s="34" t="s">
        <v>272</v>
      </c>
      <c r="D16" s="35">
        <v>57</v>
      </c>
      <c r="E16" s="36">
        <v>62</v>
      </c>
      <c r="F16" s="37">
        <f t="shared" si="0"/>
        <v>1.0877192982456141</v>
      </c>
      <c r="G16" s="36">
        <v>52</v>
      </c>
      <c r="H16" s="38">
        <f t="shared" si="1"/>
        <v>0.91228070175438591</v>
      </c>
    </row>
    <row r="17" spans="1:8">
      <c r="A17" s="32">
        <v>15</v>
      </c>
      <c r="B17" s="33" t="s">
        <v>30</v>
      </c>
      <c r="C17" s="34" t="s">
        <v>242</v>
      </c>
      <c r="D17" s="35">
        <v>50</v>
      </c>
      <c r="E17" s="36">
        <v>11</v>
      </c>
      <c r="F17" s="37">
        <f t="shared" si="0"/>
        <v>0.22</v>
      </c>
      <c r="G17" s="36">
        <v>45</v>
      </c>
      <c r="H17" s="38">
        <f t="shared" si="1"/>
        <v>0.9</v>
      </c>
    </row>
    <row r="18" spans="1:8">
      <c r="A18" s="32">
        <v>16</v>
      </c>
      <c r="B18" s="33" t="s">
        <v>17</v>
      </c>
      <c r="C18" s="34" t="s">
        <v>338</v>
      </c>
      <c r="D18" s="35">
        <v>110</v>
      </c>
      <c r="E18" s="36">
        <v>32</v>
      </c>
      <c r="F18" s="37">
        <f t="shared" si="0"/>
        <v>0.29090909090909089</v>
      </c>
      <c r="G18" s="36">
        <v>99</v>
      </c>
      <c r="H18" s="38">
        <f t="shared" si="1"/>
        <v>0.9</v>
      </c>
    </row>
    <row r="19" spans="1:8">
      <c r="A19" s="32">
        <v>17</v>
      </c>
      <c r="B19" s="33" t="s">
        <v>150</v>
      </c>
      <c r="C19" s="34" t="s">
        <v>287</v>
      </c>
      <c r="D19" s="35">
        <v>62</v>
      </c>
      <c r="E19" s="36">
        <v>36</v>
      </c>
      <c r="F19" s="37">
        <f t="shared" si="0"/>
        <v>0.58064516129032262</v>
      </c>
      <c r="G19" s="36">
        <v>55</v>
      </c>
      <c r="H19" s="38">
        <f t="shared" si="1"/>
        <v>0.88709677419354838</v>
      </c>
    </row>
    <row r="20" spans="1:8">
      <c r="A20" s="32">
        <v>18</v>
      </c>
      <c r="B20" s="33" t="s">
        <v>30</v>
      </c>
      <c r="C20" s="34" t="s">
        <v>235</v>
      </c>
      <c r="D20" s="35">
        <v>50</v>
      </c>
      <c r="E20" s="36">
        <v>56</v>
      </c>
      <c r="F20" s="37">
        <f t="shared" si="0"/>
        <v>1.1200000000000001</v>
      </c>
      <c r="G20" s="36">
        <v>44</v>
      </c>
      <c r="H20" s="38">
        <f t="shared" si="1"/>
        <v>0.88</v>
      </c>
    </row>
    <row r="21" spans="1:8">
      <c r="A21" s="32">
        <v>19</v>
      </c>
      <c r="B21" s="33" t="s">
        <v>57</v>
      </c>
      <c r="C21" s="34" t="s">
        <v>243</v>
      </c>
      <c r="D21" s="35">
        <v>51</v>
      </c>
      <c r="E21" s="36">
        <v>1</v>
      </c>
      <c r="F21" s="37">
        <f t="shared" si="0"/>
        <v>1.9607843137254902E-2</v>
      </c>
      <c r="G21" s="36">
        <v>45</v>
      </c>
      <c r="H21" s="38">
        <f t="shared" si="1"/>
        <v>0.88235294117647056</v>
      </c>
    </row>
    <row r="22" spans="1:8">
      <c r="A22" s="32">
        <v>20</v>
      </c>
      <c r="B22" s="33" t="s">
        <v>150</v>
      </c>
      <c r="C22" s="34" t="s">
        <v>313</v>
      </c>
      <c r="D22" s="35">
        <v>76</v>
      </c>
      <c r="E22" s="36">
        <v>51</v>
      </c>
      <c r="F22" s="37">
        <f t="shared" si="0"/>
        <v>0.67105263157894735</v>
      </c>
      <c r="G22" s="36">
        <v>66</v>
      </c>
      <c r="H22" s="38">
        <f t="shared" si="1"/>
        <v>0.86842105263157898</v>
      </c>
    </row>
    <row r="23" spans="1:8">
      <c r="A23" s="32">
        <v>21</v>
      </c>
      <c r="B23" s="33" t="s">
        <v>44</v>
      </c>
      <c r="C23" s="34" t="s">
        <v>62</v>
      </c>
      <c r="D23" s="35">
        <v>21</v>
      </c>
      <c r="E23" s="36">
        <v>4</v>
      </c>
      <c r="F23" s="37">
        <f t="shared" si="0"/>
        <v>0.19047619047619047</v>
      </c>
      <c r="G23" s="36">
        <v>18</v>
      </c>
      <c r="H23" s="38">
        <f t="shared" si="1"/>
        <v>0.8571428571428571</v>
      </c>
    </row>
    <row r="24" spans="1:8">
      <c r="A24" s="32">
        <v>22</v>
      </c>
      <c r="B24" s="33" t="s">
        <v>7</v>
      </c>
      <c r="C24" s="34" t="s">
        <v>223</v>
      </c>
      <c r="D24" s="35">
        <v>49</v>
      </c>
      <c r="E24" s="36">
        <v>58</v>
      </c>
      <c r="F24" s="37">
        <f t="shared" si="0"/>
        <v>1.1836734693877551</v>
      </c>
      <c r="G24" s="36">
        <v>42</v>
      </c>
      <c r="H24" s="38">
        <f t="shared" si="1"/>
        <v>0.8571428571428571</v>
      </c>
    </row>
    <row r="25" spans="1:8">
      <c r="A25" s="32">
        <v>23</v>
      </c>
      <c r="B25" s="33" t="s">
        <v>26</v>
      </c>
      <c r="C25" s="34" t="s">
        <v>285</v>
      </c>
      <c r="D25" s="35">
        <v>64</v>
      </c>
      <c r="E25" s="36">
        <v>18</v>
      </c>
      <c r="F25" s="37">
        <f t="shared" si="0"/>
        <v>0.28125</v>
      </c>
      <c r="G25" s="36">
        <v>55</v>
      </c>
      <c r="H25" s="38">
        <f t="shared" si="1"/>
        <v>0.859375</v>
      </c>
    </row>
    <row r="26" spans="1:8">
      <c r="A26" s="32">
        <v>24</v>
      </c>
      <c r="B26" s="33" t="s">
        <v>17</v>
      </c>
      <c r="C26" s="34" t="s">
        <v>325</v>
      </c>
      <c r="D26" s="35">
        <v>95</v>
      </c>
      <c r="E26" s="36">
        <v>41</v>
      </c>
      <c r="F26" s="37">
        <f t="shared" si="0"/>
        <v>0.43157894736842106</v>
      </c>
      <c r="G26" s="36">
        <v>82</v>
      </c>
      <c r="H26" s="38">
        <f t="shared" si="1"/>
        <v>0.86315789473684212</v>
      </c>
    </row>
    <row r="27" spans="1:8">
      <c r="A27" s="32">
        <v>25</v>
      </c>
      <c r="B27" s="33" t="s">
        <v>17</v>
      </c>
      <c r="C27" s="34" t="s">
        <v>199</v>
      </c>
      <c r="D27" s="35">
        <v>46</v>
      </c>
      <c r="E27" s="36">
        <v>23</v>
      </c>
      <c r="F27" s="37">
        <f t="shared" si="0"/>
        <v>0.5</v>
      </c>
      <c r="G27" s="36">
        <v>39</v>
      </c>
      <c r="H27" s="38">
        <f t="shared" si="1"/>
        <v>0.84782608695652173</v>
      </c>
    </row>
    <row r="28" spans="1:8">
      <c r="A28" s="32">
        <v>26</v>
      </c>
      <c r="B28" s="33" t="s">
        <v>17</v>
      </c>
      <c r="C28" s="34" t="s">
        <v>110</v>
      </c>
      <c r="D28" s="35">
        <v>31</v>
      </c>
      <c r="E28" s="36">
        <v>23</v>
      </c>
      <c r="F28" s="37">
        <f t="shared" si="0"/>
        <v>0.74193548387096775</v>
      </c>
      <c r="G28" s="36">
        <v>26</v>
      </c>
      <c r="H28" s="38">
        <f t="shared" si="1"/>
        <v>0.83870967741935487</v>
      </c>
    </row>
    <row r="29" spans="1:8">
      <c r="A29" s="32">
        <v>27</v>
      </c>
      <c r="B29" s="33" t="s">
        <v>7</v>
      </c>
      <c r="C29" s="34" t="s">
        <v>251</v>
      </c>
      <c r="D29" s="35">
        <v>56</v>
      </c>
      <c r="E29" s="36">
        <v>35</v>
      </c>
      <c r="F29" s="37">
        <f t="shared" si="0"/>
        <v>0.625</v>
      </c>
      <c r="G29" s="36">
        <v>47</v>
      </c>
      <c r="H29" s="38">
        <f t="shared" si="1"/>
        <v>0.8392857142857143</v>
      </c>
    </row>
    <row r="30" spans="1:8">
      <c r="A30" s="32">
        <v>28</v>
      </c>
      <c r="B30" s="33" t="s">
        <v>69</v>
      </c>
      <c r="C30" s="34" t="s">
        <v>270</v>
      </c>
      <c r="D30" s="35">
        <v>61</v>
      </c>
      <c r="E30" s="36">
        <v>26</v>
      </c>
      <c r="F30" s="37">
        <f t="shared" si="0"/>
        <v>0.42622950819672129</v>
      </c>
      <c r="G30" s="36">
        <v>51</v>
      </c>
      <c r="H30" s="38">
        <f t="shared" si="1"/>
        <v>0.83606557377049184</v>
      </c>
    </row>
    <row r="31" spans="1:8">
      <c r="A31" s="32">
        <v>29</v>
      </c>
      <c r="B31" s="33" t="s">
        <v>38</v>
      </c>
      <c r="C31" s="34" t="s">
        <v>336</v>
      </c>
      <c r="D31" s="35">
        <v>114</v>
      </c>
      <c r="E31" s="36">
        <v>35</v>
      </c>
      <c r="F31" s="37">
        <f t="shared" si="0"/>
        <v>0.30701754385964913</v>
      </c>
      <c r="G31" s="36">
        <v>96</v>
      </c>
      <c r="H31" s="38">
        <f t="shared" si="1"/>
        <v>0.84210526315789469</v>
      </c>
    </row>
    <row r="32" spans="1:8">
      <c r="A32" s="32">
        <v>30</v>
      </c>
      <c r="B32" s="33" t="s">
        <v>30</v>
      </c>
      <c r="C32" s="34" t="s">
        <v>311</v>
      </c>
      <c r="D32" s="35">
        <v>80</v>
      </c>
      <c r="E32" s="36">
        <v>19</v>
      </c>
      <c r="F32" s="37">
        <f t="shared" si="0"/>
        <v>0.23749999999999999</v>
      </c>
      <c r="G32" s="36">
        <v>66</v>
      </c>
      <c r="H32" s="38">
        <f t="shared" si="1"/>
        <v>0.82499999999999996</v>
      </c>
    </row>
    <row r="33" spans="1:8">
      <c r="A33" s="32">
        <v>31</v>
      </c>
      <c r="B33" s="33" t="s">
        <v>150</v>
      </c>
      <c r="C33" s="34" t="s">
        <v>332</v>
      </c>
      <c r="D33" s="35">
        <v>109</v>
      </c>
      <c r="E33" s="36">
        <v>124</v>
      </c>
      <c r="F33" s="37">
        <f t="shared" si="0"/>
        <v>1.1376146788990826</v>
      </c>
      <c r="G33" s="36">
        <v>91</v>
      </c>
      <c r="H33" s="38">
        <f t="shared" si="1"/>
        <v>0.83486238532110091</v>
      </c>
    </row>
    <row r="34" spans="1:8">
      <c r="A34" s="32">
        <v>32</v>
      </c>
      <c r="B34" s="33" t="s">
        <v>40</v>
      </c>
      <c r="C34" s="34" t="s">
        <v>206</v>
      </c>
      <c r="D34" s="35">
        <v>49</v>
      </c>
      <c r="E34" s="36">
        <v>39</v>
      </c>
      <c r="F34" s="37">
        <f t="shared" si="0"/>
        <v>0.79591836734693877</v>
      </c>
      <c r="G34" s="36">
        <v>40</v>
      </c>
      <c r="H34" s="38">
        <f t="shared" si="1"/>
        <v>0.81632653061224492</v>
      </c>
    </row>
    <row r="35" spans="1:8">
      <c r="A35" s="32">
        <v>33</v>
      </c>
      <c r="B35" s="33" t="s">
        <v>184</v>
      </c>
      <c r="C35" s="34" t="s">
        <v>271</v>
      </c>
      <c r="D35" s="35">
        <v>62</v>
      </c>
      <c r="E35" s="36">
        <v>12</v>
      </c>
      <c r="F35" s="37">
        <f t="shared" si="0"/>
        <v>0.19354838709677419</v>
      </c>
      <c r="G35" s="36">
        <v>51</v>
      </c>
      <c r="H35" s="38">
        <f t="shared" si="1"/>
        <v>0.82258064516129037</v>
      </c>
    </row>
    <row r="36" spans="1:8">
      <c r="A36" s="32">
        <v>34</v>
      </c>
      <c r="B36" s="33" t="s">
        <v>30</v>
      </c>
      <c r="C36" s="34" t="s">
        <v>342</v>
      </c>
      <c r="D36" s="35">
        <v>136</v>
      </c>
      <c r="E36" s="36">
        <v>135</v>
      </c>
      <c r="F36" s="37">
        <f t="shared" si="0"/>
        <v>0.99264705882352944</v>
      </c>
      <c r="G36" s="36">
        <v>111</v>
      </c>
      <c r="H36" s="38">
        <f t="shared" si="1"/>
        <v>0.81617647058823528</v>
      </c>
    </row>
    <row r="37" spans="1:8">
      <c r="A37" s="32">
        <v>35</v>
      </c>
      <c r="B37" s="33" t="s">
        <v>17</v>
      </c>
      <c r="C37" s="34" t="s">
        <v>193</v>
      </c>
      <c r="D37" s="35">
        <v>47</v>
      </c>
      <c r="E37" s="36">
        <v>39</v>
      </c>
      <c r="F37" s="37">
        <f t="shared" si="0"/>
        <v>0.82978723404255317</v>
      </c>
      <c r="G37" s="36">
        <v>38</v>
      </c>
      <c r="H37" s="38">
        <f t="shared" si="1"/>
        <v>0.80851063829787229</v>
      </c>
    </row>
    <row r="38" spans="1:8">
      <c r="A38" s="32">
        <v>36</v>
      </c>
      <c r="B38" s="33" t="s">
        <v>17</v>
      </c>
      <c r="C38" s="34" t="s">
        <v>194</v>
      </c>
      <c r="D38" s="35">
        <v>47</v>
      </c>
      <c r="E38" s="36">
        <v>51</v>
      </c>
      <c r="F38" s="37">
        <f t="shared" si="0"/>
        <v>1.0851063829787233</v>
      </c>
      <c r="G38" s="36">
        <v>38</v>
      </c>
      <c r="H38" s="38">
        <f t="shared" si="1"/>
        <v>0.80851063829787229</v>
      </c>
    </row>
    <row r="39" spans="1:8">
      <c r="A39" s="32">
        <v>37</v>
      </c>
      <c r="B39" s="33" t="s">
        <v>38</v>
      </c>
      <c r="C39" s="34" t="s">
        <v>226</v>
      </c>
      <c r="D39" s="35">
        <v>53</v>
      </c>
      <c r="E39" s="36">
        <v>25</v>
      </c>
      <c r="F39" s="37">
        <f t="shared" si="0"/>
        <v>0.47169811320754718</v>
      </c>
      <c r="G39" s="36">
        <v>43</v>
      </c>
      <c r="H39" s="38">
        <f t="shared" si="1"/>
        <v>0.81132075471698117</v>
      </c>
    </row>
    <row r="40" spans="1:8">
      <c r="A40" s="32">
        <v>38</v>
      </c>
      <c r="B40" s="33" t="s">
        <v>5</v>
      </c>
      <c r="C40" s="34" t="s">
        <v>207</v>
      </c>
      <c r="D40" s="35">
        <v>50</v>
      </c>
      <c r="E40" s="36">
        <v>39</v>
      </c>
      <c r="F40" s="37">
        <f t="shared" si="0"/>
        <v>0.78</v>
      </c>
      <c r="G40" s="36">
        <v>40</v>
      </c>
      <c r="H40" s="38">
        <f t="shared" si="1"/>
        <v>0.8</v>
      </c>
    </row>
    <row r="41" spans="1:8">
      <c r="A41" s="32">
        <v>39</v>
      </c>
      <c r="B41" s="33" t="s">
        <v>7</v>
      </c>
      <c r="C41" s="34" t="s">
        <v>209</v>
      </c>
      <c r="D41" s="35">
        <v>50</v>
      </c>
      <c r="E41" s="36">
        <v>26</v>
      </c>
      <c r="F41" s="37">
        <f t="shared" si="0"/>
        <v>0.52</v>
      </c>
      <c r="G41" s="36">
        <v>40</v>
      </c>
      <c r="H41" s="38">
        <f t="shared" si="1"/>
        <v>0.8</v>
      </c>
    </row>
    <row r="42" spans="1:8">
      <c r="A42" s="32">
        <v>40</v>
      </c>
      <c r="B42" s="33" t="s">
        <v>1</v>
      </c>
      <c r="C42" s="34" t="s">
        <v>211</v>
      </c>
      <c r="D42" s="35">
        <v>50</v>
      </c>
      <c r="E42" s="36">
        <v>160</v>
      </c>
      <c r="F42" s="37">
        <f t="shared" si="0"/>
        <v>3.2</v>
      </c>
      <c r="G42" s="36">
        <v>40</v>
      </c>
      <c r="H42" s="38">
        <f t="shared" si="1"/>
        <v>0.8</v>
      </c>
    </row>
    <row r="43" spans="1:8">
      <c r="A43" s="32">
        <v>41</v>
      </c>
      <c r="B43" s="33" t="s">
        <v>26</v>
      </c>
      <c r="C43" s="34" t="s">
        <v>233</v>
      </c>
      <c r="D43" s="35">
        <v>55</v>
      </c>
      <c r="E43" s="36">
        <v>55</v>
      </c>
      <c r="F43" s="37">
        <f t="shared" si="0"/>
        <v>1</v>
      </c>
      <c r="G43" s="36">
        <v>44</v>
      </c>
      <c r="H43" s="38">
        <f t="shared" si="1"/>
        <v>0.8</v>
      </c>
    </row>
    <row r="44" spans="1:8">
      <c r="A44" s="32">
        <v>42</v>
      </c>
      <c r="B44" s="33" t="s">
        <v>40</v>
      </c>
      <c r="C44" s="34" t="s">
        <v>249</v>
      </c>
      <c r="D44" s="35">
        <v>59</v>
      </c>
      <c r="E44" s="36">
        <v>45</v>
      </c>
      <c r="F44" s="37">
        <f t="shared" si="0"/>
        <v>0.76271186440677963</v>
      </c>
      <c r="G44" s="36">
        <v>47</v>
      </c>
      <c r="H44" s="38">
        <f t="shared" si="1"/>
        <v>0.79661016949152541</v>
      </c>
    </row>
    <row r="45" spans="1:8">
      <c r="A45" s="32">
        <v>43</v>
      </c>
      <c r="B45" s="33" t="s">
        <v>7</v>
      </c>
      <c r="C45" s="34" t="s">
        <v>257</v>
      </c>
      <c r="D45" s="35">
        <v>60</v>
      </c>
      <c r="E45" s="36">
        <v>25</v>
      </c>
      <c r="F45" s="37">
        <f t="shared" si="0"/>
        <v>0.41666666666666669</v>
      </c>
      <c r="G45" s="36">
        <v>48</v>
      </c>
      <c r="H45" s="38">
        <f t="shared" si="1"/>
        <v>0.8</v>
      </c>
    </row>
    <row r="46" spans="1:8">
      <c r="A46" s="32">
        <v>44</v>
      </c>
      <c r="B46" s="33" t="s">
        <v>15</v>
      </c>
      <c r="C46" s="34" t="s">
        <v>306</v>
      </c>
      <c r="D46" s="35">
        <v>80</v>
      </c>
      <c r="E46" s="36">
        <v>6</v>
      </c>
      <c r="F46" s="37">
        <f t="shared" si="0"/>
        <v>7.4999999999999997E-2</v>
      </c>
      <c r="G46" s="36">
        <v>64</v>
      </c>
      <c r="H46" s="38">
        <f t="shared" si="1"/>
        <v>0.8</v>
      </c>
    </row>
    <row r="47" spans="1:8">
      <c r="A47" s="32">
        <v>45</v>
      </c>
      <c r="B47" s="33" t="s">
        <v>184</v>
      </c>
      <c r="C47" s="34" t="s">
        <v>312</v>
      </c>
      <c r="D47" s="35">
        <v>82</v>
      </c>
      <c r="E47" s="36">
        <v>30</v>
      </c>
      <c r="F47" s="37">
        <f t="shared" si="0"/>
        <v>0.36585365853658536</v>
      </c>
      <c r="G47" s="36">
        <v>66</v>
      </c>
      <c r="H47" s="38">
        <f t="shared" si="1"/>
        <v>0.80487804878048785</v>
      </c>
    </row>
    <row r="48" spans="1:8">
      <c r="A48" s="32">
        <v>46</v>
      </c>
      <c r="B48" s="33" t="s">
        <v>38</v>
      </c>
      <c r="C48" s="34" t="s">
        <v>344</v>
      </c>
      <c r="D48" s="35">
        <v>187</v>
      </c>
      <c r="E48" s="36">
        <v>143</v>
      </c>
      <c r="F48" s="37">
        <f t="shared" si="0"/>
        <v>0.76470588235294112</v>
      </c>
      <c r="G48" s="36">
        <v>150</v>
      </c>
      <c r="H48" s="38">
        <f t="shared" si="1"/>
        <v>0.80213903743315507</v>
      </c>
    </row>
    <row r="49" spans="1:8">
      <c r="A49" s="32">
        <v>47</v>
      </c>
      <c r="B49" s="33" t="s">
        <v>150</v>
      </c>
      <c r="C49" s="34" t="s">
        <v>151</v>
      </c>
      <c r="D49" s="35">
        <v>39</v>
      </c>
      <c r="E49" s="36">
        <v>23</v>
      </c>
      <c r="F49" s="37">
        <f t="shared" si="0"/>
        <v>0.58974358974358976</v>
      </c>
      <c r="G49" s="36">
        <v>31</v>
      </c>
      <c r="H49" s="38">
        <f t="shared" si="1"/>
        <v>0.79487179487179482</v>
      </c>
    </row>
    <row r="50" spans="1:8">
      <c r="A50" s="32">
        <v>48</v>
      </c>
      <c r="B50" s="33" t="s">
        <v>69</v>
      </c>
      <c r="C50" s="34" t="s">
        <v>237</v>
      </c>
      <c r="D50" s="35">
        <v>56</v>
      </c>
      <c r="E50" s="36">
        <v>20</v>
      </c>
      <c r="F50" s="37">
        <f t="shared" si="0"/>
        <v>0.35714285714285715</v>
      </c>
      <c r="G50" s="36">
        <v>44</v>
      </c>
      <c r="H50" s="38">
        <f t="shared" si="1"/>
        <v>0.7857142857142857</v>
      </c>
    </row>
    <row r="51" spans="1:8">
      <c r="A51" s="32">
        <v>49</v>
      </c>
      <c r="B51" s="33" t="s">
        <v>26</v>
      </c>
      <c r="C51" s="34" t="s">
        <v>244</v>
      </c>
      <c r="D51" s="35">
        <v>58</v>
      </c>
      <c r="E51" s="36">
        <v>35</v>
      </c>
      <c r="F51" s="37">
        <f t="shared" si="0"/>
        <v>0.60344827586206895</v>
      </c>
      <c r="G51" s="36">
        <v>46</v>
      </c>
      <c r="H51" s="38">
        <f t="shared" si="1"/>
        <v>0.7931034482758621</v>
      </c>
    </row>
    <row r="52" spans="1:8">
      <c r="A52" s="32">
        <v>50</v>
      </c>
      <c r="B52" s="33" t="s">
        <v>150</v>
      </c>
      <c r="C52" s="34" t="s">
        <v>275</v>
      </c>
      <c r="D52" s="35">
        <v>66</v>
      </c>
      <c r="E52" s="36">
        <v>49</v>
      </c>
      <c r="F52" s="37">
        <f t="shared" si="0"/>
        <v>0.74242424242424243</v>
      </c>
      <c r="G52" s="36">
        <v>52</v>
      </c>
      <c r="H52" s="38">
        <f t="shared" si="1"/>
        <v>0.78787878787878785</v>
      </c>
    </row>
    <row r="53" spans="1:8">
      <c r="A53" s="32">
        <v>51</v>
      </c>
      <c r="B53" s="33" t="s">
        <v>52</v>
      </c>
      <c r="C53" s="34" t="s">
        <v>326</v>
      </c>
      <c r="D53" s="35">
        <v>104</v>
      </c>
      <c r="E53" s="36">
        <v>8</v>
      </c>
      <c r="F53" s="37">
        <f t="shared" si="0"/>
        <v>7.6923076923076927E-2</v>
      </c>
      <c r="G53" s="36">
        <v>82</v>
      </c>
      <c r="H53" s="38">
        <f t="shared" si="1"/>
        <v>0.78846153846153844</v>
      </c>
    </row>
    <row r="54" spans="1:8">
      <c r="A54" s="32">
        <v>52</v>
      </c>
      <c r="B54" s="33" t="s">
        <v>15</v>
      </c>
      <c r="C54" s="34" t="s">
        <v>343</v>
      </c>
      <c r="D54" s="35">
        <v>186</v>
      </c>
      <c r="E54" s="36">
        <v>83</v>
      </c>
      <c r="F54" s="37">
        <f t="shared" si="0"/>
        <v>0.44623655913978494</v>
      </c>
      <c r="G54" s="36">
        <v>147</v>
      </c>
      <c r="H54" s="38">
        <f t="shared" si="1"/>
        <v>0.79032258064516125</v>
      </c>
    </row>
    <row r="55" spans="1:8">
      <c r="A55" s="32">
        <v>53</v>
      </c>
      <c r="B55" s="33" t="s">
        <v>40</v>
      </c>
      <c r="C55" s="34" t="s">
        <v>248</v>
      </c>
      <c r="D55" s="35">
        <v>60</v>
      </c>
      <c r="E55" s="36">
        <v>33</v>
      </c>
      <c r="F55" s="37">
        <f t="shared" si="0"/>
        <v>0.55000000000000004</v>
      </c>
      <c r="G55" s="36">
        <v>47</v>
      </c>
      <c r="H55" s="38">
        <f t="shared" si="1"/>
        <v>0.78333333333333333</v>
      </c>
    </row>
    <row r="56" spans="1:8">
      <c r="A56" s="32">
        <v>54</v>
      </c>
      <c r="B56" s="33" t="s">
        <v>30</v>
      </c>
      <c r="C56" s="34" t="s">
        <v>262</v>
      </c>
      <c r="D56" s="35">
        <v>64</v>
      </c>
      <c r="E56" s="36">
        <v>40</v>
      </c>
      <c r="F56" s="37">
        <f t="shared" si="0"/>
        <v>0.625</v>
      </c>
      <c r="G56" s="36">
        <v>49</v>
      </c>
      <c r="H56" s="38">
        <f t="shared" si="1"/>
        <v>0.765625</v>
      </c>
    </row>
    <row r="57" spans="1:8">
      <c r="A57" s="32">
        <v>55</v>
      </c>
      <c r="B57" s="33" t="s">
        <v>150</v>
      </c>
      <c r="C57" s="34" t="s">
        <v>266</v>
      </c>
      <c r="D57" s="35">
        <v>65</v>
      </c>
      <c r="E57" s="36">
        <v>51</v>
      </c>
      <c r="F57" s="37">
        <f t="shared" si="0"/>
        <v>0.7846153846153846</v>
      </c>
      <c r="G57" s="36">
        <v>50</v>
      </c>
      <c r="H57" s="38">
        <f t="shared" si="1"/>
        <v>0.76923076923076927</v>
      </c>
    </row>
    <row r="58" spans="1:8">
      <c r="A58" s="32">
        <v>56</v>
      </c>
      <c r="B58" s="33" t="s">
        <v>30</v>
      </c>
      <c r="C58" s="34" t="s">
        <v>305</v>
      </c>
      <c r="D58" s="35">
        <v>82</v>
      </c>
      <c r="E58" s="36">
        <v>152</v>
      </c>
      <c r="F58" s="37">
        <f t="shared" si="0"/>
        <v>1.8536585365853659</v>
      </c>
      <c r="G58" s="36">
        <v>63</v>
      </c>
      <c r="H58" s="38">
        <f t="shared" si="1"/>
        <v>0.76829268292682928</v>
      </c>
    </row>
    <row r="59" spans="1:8">
      <c r="A59" s="32">
        <v>57</v>
      </c>
      <c r="B59" s="33" t="s">
        <v>30</v>
      </c>
      <c r="C59" s="34" t="s">
        <v>84</v>
      </c>
      <c r="D59" s="35">
        <v>29</v>
      </c>
      <c r="E59" s="36">
        <v>16</v>
      </c>
      <c r="F59" s="37">
        <f t="shared" si="0"/>
        <v>0.55172413793103448</v>
      </c>
      <c r="G59" s="36">
        <v>22</v>
      </c>
      <c r="H59" s="38">
        <f t="shared" si="1"/>
        <v>0.75862068965517238</v>
      </c>
    </row>
    <row r="60" spans="1:8">
      <c r="A60" s="32">
        <v>58</v>
      </c>
      <c r="B60" s="33" t="s">
        <v>17</v>
      </c>
      <c r="C60" s="34" t="s">
        <v>200</v>
      </c>
      <c r="D60" s="35">
        <v>51</v>
      </c>
      <c r="E60" s="36">
        <v>11</v>
      </c>
      <c r="F60" s="37">
        <f t="shared" si="0"/>
        <v>0.21568627450980393</v>
      </c>
      <c r="G60" s="36">
        <v>39</v>
      </c>
      <c r="H60" s="38">
        <f t="shared" si="1"/>
        <v>0.76470588235294112</v>
      </c>
    </row>
    <row r="61" spans="1:8">
      <c r="A61" s="32">
        <v>59</v>
      </c>
      <c r="B61" s="33" t="s">
        <v>30</v>
      </c>
      <c r="C61" s="34" t="s">
        <v>203</v>
      </c>
      <c r="D61" s="35">
        <v>51</v>
      </c>
      <c r="E61" s="36">
        <v>28</v>
      </c>
      <c r="F61" s="37">
        <f t="shared" si="0"/>
        <v>0.5490196078431373</v>
      </c>
      <c r="G61" s="36">
        <v>39</v>
      </c>
      <c r="H61" s="38">
        <f t="shared" si="1"/>
        <v>0.76470588235294112</v>
      </c>
    </row>
    <row r="62" spans="1:8">
      <c r="A62" s="32">
        <v>60</v>
      </c>
      <c r="B62" s="33" t="s">
        <v>30</v>
      </c>
      <c r="C62" s="34" t="s">
        <v>205</v>
      </c>
      <c r="D62" s="35">
        <v>51</v>
      </c>
      <c r="E62" s="36">
        <v>17</v>
      </c>
      <c r="F62" s="37">
        <f t="shared" si="0"/>
        <v>0.33333333333333331</v>
      </c>
      <c r="G62" s="36">
        <v>39</v>
      </c>
      <c r="H62" s="38">
        <f t="shared" si="1"/>
        <v>0.76470588235294112</v>
      </c>
    </row>
    <row r="63" spans="1:8">
      <c r="A63" s="32">
        <v>61</v>
      </c>
      <c r="B63" s="33" t="s">
        <v>17</v>
      </c>
      <c r="C63" s="34" t="s">
        <v>280</v>
      </c>
      <c r="D63" s="35">
        <v>70</v>
      </c>
      <c r="E63" s="36">
        <v>43</v>
      </c>
      <c r="F63" s="37">
        <f t="shared" si="0"/>
        <v>0.61428571428571432</v>
      </c>
      <c r="G63" s="36">
        <v>53</v>
      </c>
      <c r="H63" s="38">
        <f t="shared" si="1"/>
        <v>0.75714285714285712</v>
      </c>
    </row>
    <row r="64" spans="1:8">
      <c r="A64" s="32">
        <v>62</v>
      </c>
      <c r="B64" s="33" t="s">
        <v>40</v>
      </c>
      <c r="C64" s="34" t="s">
        <v>288</v>
      </c>
      <c r="D64" s="35">
        <v>74</v>
      </c>
      <c r="E64" s="36">
        <v>80</v>
      </c>
      <c r="F64" s="37">
        <f t="shared" si="0"/>
        <v>1.0810810810810811</v>
      </c>
      <c r="G64" s="36">
        <v>56</v>
      </c>
      <c r="H64" s="38">
        <f t="shared" si="1"/>
        <v>0.7567567567567568</v>
      </c>
    </row>
    <row r="65" spans="1:8">
      <c r="A65" s="32">
        <v>63</v>
      </c>
      <c r="B65" s="33" t="s">
        <v>17</v>
      </c>
      <c r="C65" s="34" t="s">
        <v>291</v>
      </c>
      <c r="D65" s="35">
        <v>74</v>
      </c>
      <c r="E65" s="36">
        <v>41</v>
      </c>
      <c r="F65" s="37">
        <f t="shared" si="0"/>
        <v>0.55405405405405406</v>
      </c>
      <c r="G65" s="36">
        <v>56</v>
      </c>
      <c r="H65" s="38">
        <f t="shared" si="1"/>
        <v>0.7567567567567568</v>
      </c>
    </row>
    <row r="66" spans="1:8">
      <c r="A66" s="32">
        <v>64</v>
      </c>
      <c r="B66" s="33" t="s">
        <v>150</v>
      </c>
      <c r="C66" s="34" t="s">
        <v>316</v>
      </c>
      <c r="D66" s="35">
        <v>88</v>
      </c>
      <c r="E66" s="36">
        <v>66</v>
      </c>
      <c r="F66" s="37">
        <f t="shared" si="0"/>
        <v>0.75</v>
      </c>
      <c r="G66" s="36">
        <v>67</v>
      </c>
      <c r="H66" s="38">
        <f t="shared" si="1"/>
        <v>0.76136363636363635</v>
      </c>
    </row>
    <row r="67" spans="1:8">
      <c r="A67" s="32">
        <v>65</v>
      </c>
      <c r="B67" s="33" t="s">
        <v>44</v>
      </c>
      <c r="C67" s="34" t="s">
        <v>317</v>
      </c>
      <c r="D67" s="35">
        <v>89</v>
      </c>
      <c r="E67" s="36">
        <v>62</v>
      </c>
      <c r="F67" s="37">
        <f t="shared" si="0"/>
        <v>0.6966292134831461</v>
      </c>
      <c r="G67" s="36">
        <v>68</v>
      </c>
      <c r="H67" s="38">
        <f t="shared" si="1"/>
        <v>0.7640449438202247</v>
      </c>
    </row>
    <row r="68" spans="1:8">
      <c r="A68" s="32">
        <v>66</v>
      </c>
      <c r="B68" s="33" t="s">
        <v>30</v>
      </c>
      <c r="C68" s="34" t="s">
        <v>202</v>
      </c>
      <c r="D68" s="35">
        <v>52</v>
      </c>
      <c r="E68" s="36">
        <v>25</v>
      </c>
      <c r="F68" s="37">
        <f t="shared" ref="F68:F131" si="2">E68/D68</f>
        <v>0.48076923076923078</v>
      </c>
      <c r="G68" s="36">
        <v>39</v>
      </c>
      <c r="H68" s="38">
        <f t="shared" ref="H68:H131" si="3">G68/D68</f>
        <v>0.75</v>
      </c>
    </row>
    <row r="69" spans="1:8">
      <c r="A69" s="32">
        <v>67</v>
      </c>
      <c r="B69" s="33" t="s">
        <v>5</v>
      </c>
      <c r="C69" s="34" t="s">
        <v>255</v>
      </c>
      <c r="D69" s="35">
        <v>64</v>
      </c>
      <c r="E69" s="36">
        <v>69</v>
      </c>
      <c r="F69" s="37">
        <f t="shared" si="2"/>
        <v>1.078125</v>
      </c>
      <c r="G69" s="36">
        <v>48</v>
      </c>
      <c r="H69" s="38">
        <f t="shared" si="3"/>
        <v>0.75</v>
      </c>
    </row>
    <row r="70" spans="1:8">
      <c r="A70" s="32">
        <v>68</v>
      </c>
      <c r="B70" s="33" t="s">
        <v>38</v>
      </c>
      <c r="C70" s="34" t="s">
        <v>258</v>
      </c>
      <c r="D70" s="35">
        <v>65</v>
      </c>
      <c r="E70" s="36">
        <v>44</v>
      </c>
      <c r="F70" s="37">
        <f t="shared" si="2"/>
        <v>0.67692307692307696</v>
      </c>
      <c r="G70" s="36">
        <v>49</v>
      </c>
      <c r="H70" s="38">
        <f t="shared" si="3"/>
        <v>0.75384615384615383</v>
      </c>
    </row>
    <row r="71" spans="1:8">
      <c r="A71" s="32">
        <v>69</v>
      </c>
      <c r="B71" s="33" t="s">
        <v>44</v>
      </c>
      <c r="C71" s="34" t="s">
        <v>273</v>
      </c>
      <c r="D71" s="35">
        <v>69</v>
      </c>
      <c r="E71" s="36">
        <v>48</v>
      </c>
      <c r="F71" s="37">
        <f t="shared" si="2"/>
        <v>0.69565217391304346</v>
      </c>
      <c r="G71" s="36">
        <v>52</v>
      </c>
      <c r="H71" s="38">
        <f t="shared" si="3"/>
        <v>0.75362318840579712</v>
      </c>
    </row>
    <row r="72" spans="1:8">
      <c r="A72" s="32">
        <v>70</v>
      </c>
      <c r="B72" s="33" t="s">
        <v>26</v>
      </c>
      <c r="C72" s="34" t="s">
        <v>100</v>
      </c>
      <c r="D72" s="35">
        <v>34</v>
      </c>
      <c r="E72" s="36">
        <v>30</v>
      </c>
      <c r="F72" s="37">
        <f t="shared" si="2"/>
        <v>0.88235294117647056</v>
      </c>
      <c r="G72" s="36">
        <v>25</v>
      </c>
      <c r="H72" s="38">
        <f t="shared" si="3"/>
        <v>0.73529411764705888</v>
      </c>
    </row>
    <row r="73" spans="1:8">
      <c r="A73" s="32">
        <v>71</v>
      </c>
      <c r="B73" s="33" t="s">
        <v>5</v>
      </c>
      <c r="C73" s="34" t="s">
        <v>174</v>
      </c>
      <c r="D73" s="35">
        <v>47</v>
      </c>
      <c r="E73" s="36">
        <v>38</v>
      </c>
      <c r="F73" s="37">
        <f t="shared" si="2"/>
        <v>0.80851063829787229</v>
      </c>
      <c r="G73" s="36">
        <v>35</v>
      </c>
      <c r="H73" s="38">
        <f t="shared" si="3"/>
        <v>0.74468085106382975</v>
      </c>
    </row>
    <row r="74" spans="1:8">
      <c r="A74" s="32">
        <v>72</v>
      </c>
      <c r="B74" s="33" t="s">
        <v>40</v>
      </c>
      <c r="C74" s="34" t="s">
        <v>198</v>
      </c>
      <c r="D74" s="35">
        <v>53</v>
      </c>
      <c r="E74" s="36">
        <v>48</v>
      </c>
      <c r="F74" s="37">
        <f t="shared" si="2"/>
        <v>0.90566037735849059</v>
      </c>
      <c r="G74" s="36">
        <v>39</v>
      </c>
      <c r="H74" s="38">
        <f t="shared" si="3"/>
        <v>0.73584905660377353</v>
      </c>
    </row>
    <row r="75" spans="1:8">
      <c r="A75" s="32">
        <v>73</v>
      </c>
      <c r="B75" s="33" t="s">
        <v>40</v>
      </c>
      <c r="C75" s="34" t="s">
        <v>227</v>
      </c>
      <c r="D75" s="35">
        <v>58</v>
      </c>
      <c r="E75" s="36">
        <v>64</v>
      </c>
      <c r="F75" s="37">
        <f t="shared" si="2"/>
        <v>1.103448275862069</v>
      </c>
      <c r="G75" s="36">
        <v>43</v>
      </c>
      <c r="H75" s="38">
        <f t="shared" si="3"/>
        <v>0.74137931034482762</v>
      </c>
    </row>
    <row r="76" spans="1:8">
      <c r="A76" s="32">
        <v>74</v>
      </c>
      <c r="B76" s="33" t="s">
        <v>26</v>
      </c>
      <c r="C76" s="34" t="s">
        <v>239</v>
      </c>
      <c r="D76" s="35">
        <v>61</v>
      </c>
      <c r="E76" s="36">
        <v>49</v>
      </c>
      <c r="F76" s="37">
        <f t="shared" si="2"/>
        <v>0.80327868852459017</v>
      </c>
      <c r="G76" s="36">
        <v>45</v>
      </c>
      <c r="H76" s="38">
        <f t="shared" si="3"/>
        <v>0.73770491803278693</v>
      </c>
    </row>
    <row r="77" spans="1:8">
      <c r="A77" s="32">
        <v>75</v>
      </c>
      <c r="B77" s="33" t="s">
        <v>40</v>
      </c>
      <c r="C77" s="34" t="s">
        <v>254</v>
      </c>
      <c r="D77" s="35">
        <v>65</v>
      </c>
      <c r="E77" s="36">
        <v>16</v>
      </c>
      <c r="F77" s="37">
        <f t="shared" si="2"/>
        <v>0.24615384615384617</v>
      </c>
      <c r="G77" s="36">
        <v>48</v>
      </c>
      <c r="H77" s="38">
        <f t="shared" si="3"/>
        <v>0.7384615384615385</v>
      </c>
    </row>
    <row r="78" spans="1:8">
      <c r="A78" s="32">
        <v>76</v>
      </c>
      <c r="B78" s="33" t="s">
        <v>38</v>
      </c>
      <c r="C78" s="34" t="s">
        <v>83</v>
      </c>
      <c r="D78" s="35">
        <v>30</v>
      </c>
      <c r="E78" s="36">
        <v>14</v>
      </c>
      <c r="F78" s="37">
        <f t="shared" si="2"/>
        <v>0.46666666666666667</v>
      </c>
      <c r="G78" s="36">
        <v>22</v>
      </c>
      <c r="H78" s="38">
        <f t="shared" si="3"/>
        <v>0.73333333333333328</v>
      </c>
    </row>
    <row r="79" spans="1:8">
      <c r="A79" s="32">
        <v>77</v>
      </c>
      <c r="B79" s="33" t="s">
        <v>30</v>
      </c>
      <c r="C79" s="34" t="s">
        <v>177</v>
      </c>
      <c r="D79" s="35">
        <v>48</v>
      </c>
      <c r="E79" s="36">
        <v>43</v>
      </c>
      <c r="F79" s="37">
        <f t="shared" si="2"/>
        <v>0.89583333333333337</v>
      </c>
      <c r="G79" s="36">
        <v>35</v>
      </c>
      <c r="H79" s="38">
        <f t="shared" si="3"/>
        <v>0.72916666666666663</v>
      </c>
    </row>
    <row r="80" spans="1:8">
      <c r="A80" s="32">
        <v>78</v>
      </c>
      <c r="B80" s="33" t="s">
        <v>57</v>
      </c>
      <c r="C80" s="34" t="s">
        <v>197</v>
      </c>
      <c r="D80" s="35">
        <v>52</v>
      </c>
      <c r="E80" s="36">
        <v>8</v>
      </c>
      <c r="F80" s="37">
        <f t="shared" si="2"/>
        <v>0.15384615384615385</v>
      </c>
      <c r="G80" s="36">
        <v>38</v>
      </c>
      <c r="H80" s="38">
        <f t="shared" si="3"/>
        <v>0.73076923076923073</v>
      </c>
    </row>
    <row r="81" spans="1:8">
      <c r="A81" s="32">
        <v>79</v>
      </c>
      <c r="B81" s="33" t="s">
        <v>40</v>
      </c>
      <c r="C81" s="34" t="s">
        <v>213</v>
      </c>
      <c r="D81" s="35">
        <v>56</v>
      </c>
      <c r="E81" s="36">
        <v>84</v>
      </c>
      <c r="F81" s="37">
        <f t="shared" si="2"/>
        <v>1.5</v>
      </c>
      <c r="G81" s="36">
        <v>41</v>
      </c>
      <c r="H81" s="38">
        <f t="shared" si="3"/>
        <v>0.7321428571428571</v>
      </c>
    </row>
    <row r="82" spans="1:8">
      <c r="A82" s="32">
        <v>80</v>
      </c>
      <c r="B82" s="33" t="s">
        <v>17</v>
      </c>
      <c r="C82" s="34" t="s">
        <v>278</v>
      </c>
      <c r="D82" s="35">
        <v>73</v>
      </c>
      <c r="E82" s="36">
        <v>41</v>
      </c>
      <c r="F82" s="37">
        <f t="shared" si="2"/>
        <v>0.56164383561643838</v>
      </c>
      <c r="G82" s="36">
        <v>53</v>
      </c>
      <c r="H82" s="38">
        <f t="shared" si="3"/>
        <v>0.72602739726027399</v>
      </c>
    </row>
    <row r="83" spans="1:8">
      <c r="A83" s="32">
        <v>81</v>
      </c>
      <c r="B83" s="33" t="s">
        <v>38</v>
      </c>
      <c r="C83" s="34" t="s">
        <v>292</v>
      </c>
      <c r="D83" s="35">
        <v>78</v>
      </c>
      <c r="E83" s="36">
        <v>19</v>
      </c>
      <c r="F83" s="37">
        <f t="shared" si="2"/>
        <v>0.24358974358974358</v>
      </c>
      <c r="G83" s="36">
        <v>57</v>
      </c>
      <c r="H83" s="38">
        <f t="shared" si="3"/>
        <v>0.73076923076923073</v>
      </c>
    </row>
    <row r="84" spans="1:8">
      <c r="A84" s="32">
        <v>82</v>
      </c>
      <c r="B84" s="33" t="s">
        <v>13</v>
      </c>
      <c r="C84" s="34" t="s">
        <v>329</v>
      </c>
      <c r="D84" s="35">
        <v>119</v>
      </c>
      <c r="E84" s="36">
        <v>76</v>
      </c>
      <c r="F84" s="37">
        <f t="shared" si="2"/>
        <v>0.6386554621848739</v>
      </c>
      <c r="G84" s="36">
        <v>87</v>
      </c>
      <c r="H84" s="38">
        <f t="shared" si="3"/>
        <v>0.73109243697478987</v>
      </c>
    </row>
    <row r="85" spans="1:8">
      <c r="A85" s="32">
        <v>83</v>
      </c>
      <c r="B85" s="33" t="s">
        <v>34</v>
      </c>
      <c r="C85" s="34" t="s">
        <v>335</v>
      </c>
      <c r="D85" s="35">
        <v>130</v>
      </c>
      <c r="E85" s="36">
        <v>40</v>
      </c>
      <c r="F85" s="37">
        <f t="shared" si="2"/>
        <v>0.30769230769230771</v>
      </c>
      <c r="G85" s="36">
        <v>95</v>
      </c>
      <c r="H85" s="38">
        <f t="shared" si="3"/>
        <v>0.73076923076923073</v>
      </c>
    </row>
    <row r="86" spans="1:8">
      <c r="A86" s="32">
        <v>84</v>
      </c>
      <c r="B86" s="33" t="s">
        <v>7</v>
      </c>
      <c r="C86" s="34" t="s">
        <v>123</v>
      </c>
      <c r="D86" s="35">
        <v>39</v>
      </c>
      <c r="E86" s="36">
        <v>29</v>
      </c>
      <c r="F86" s="37">
        <f t="shared" si="2"/>
        <v>0.74358974358974361</v>
      </c>
      <c r="G86" s="36">
        <v>28</v>
      </c>
      <c r="H86" s="38">
        <f t="shared" si="3"/>
        <v>0.71794871794871795</v>
      </c>
    </row>
    <row r="87" spans="1:8">
      <c r="A87" s="32">
        <v>85</v>
      </c>
      <c r="B87" s="33" t="s">
        <v>47</v>
      </c>
      <c r="C87" s="34" t="s">
        <v>125</v>
      </c>
      <c r="D87" s="35">
        <v>39</v>
      </c>
      <c r="E87" s="36">
        <v>13</v>
      </c>
      <c r="F87" s="37">
        <f t="shared" si="2"/>
        <v>0.33333333333333331</v>
      </c>
      <c r="G87" s="36">
        <v>28</v>
      </c>
      <c r="H87" s="38">
        <f t="shared" si="3"/>
        <v>0.71794871794871795</v>
      </c>
    </row>
    <row r="88" spans="1:8">
      <c r="A88" s="32">
        <v>86</v>
      </c>
      <c r="B88" s="33" t="s">
        <v>17</v>
      </c>
      <c r="C88" s="34" t="s">
        <v>170</v>
      </c>
      <c r="D88" s="35">
        <v>47</v>
      </c>
      <c r="E88" s="36">
        <v>41</v>
      </c>
      <c r="F88" s="37">
        <f t="shared" si="2"/>
        <v>0.87234042553191493</v>
      </c>
      <c r="G88" s="36">
        <v>34</v>
      </c>
      <c r="H88" s="38">
        <f t="shared" si="3"/>
        <v>0.72340425531914898</v>
      </c>
    </row>
    <row r="89" spans="1:8">
      <c r="A89" s="32">
        <v>87</v>
      </c>
      <c r="B89" s="33" t="s">
        <v>230</v>
      </c>
      <c r="C89" s="34" t="s">
        <v>231</v>
      </c>
      <c r="D89" s="35">
        <v>61</v>
      </c>
      <c r="E89" s="36">
        <v>7</v>
      </c>
      <c r="F89" s="37">
        <f t="shared" si="2"/>
        <v>0.11475409836065574</v>
      </c>
      <c r="G89" s="36">
        <v>44</v>
      </c>
      <c r="H89" s="38">
        <f t="shared" si="3"/>
        <v>0.72131147540983609</v>
      </c>
    </row>
    <row r="90" spans="1:8">
      <c r="A90" s="32">
        <v>88</v>
      </c>
      <c r="B90" s="33" t="s">
        <v>15</v>
      </c>
      <c r="C90" s="34" t="s">
        <v>290</v>
      </c>
      <c r="D90" s="35">
        <v>78</v>
      </c>
      <c r="E90" s="36">
        <v>75</v>
      </c>
      <c r="F90" s="37">
        <f t="shared" si="2"/>
        <v>0.96153846153846156</v>
      </c>
      <c r="G90" s="36">
        <v>56</v>
      </c>
      <c r="H90" s="38">
        <f t="shared" si="3"/>
        <v>0.71794871794871795</v>
      </c>
    </row>
    <row r="91" spans="1:8">
      <c r="A91" s="32">
        <v>89</v>
      </c>
      <c r="B91" s="33" t="s">
        <v>47</v>
      </c>
      <c r="C91" s="34" t="s">
        <v>86</v>
      </c>
      <c r="D91" s="35">
        <v>31</v>
      </c>
      <c r="E91" s="36">
        <v>14</v>
      </c>
      <c r="F91" s="37">
        <f t="shared" si="2"/>
        <v>0.45161290322580644</v>
      </c>
      <c r="G91" s="36">
        <v>22</v>
      </c>
      <c r="H91" s="38">
        <f t="shared" si="3"/>
        <v>0.70967741935483875</v>
      </c>
    </row>
    <row r="92" spans="1:8">
      <c r="A92" s="32">
        <v>90</v>
      </c>
      <c r="B92" s="33" t="s">
        <v>38</v>
      </c>
      <c r="C92" s="34" t="s">
        <v>135</v>
      </c>
      <c r="D92" s="35">
        <v>42</v>
      </c>
      <c r="E92" s="36">
        <v>23</v>
      </c>
      <c r="F92" s="37">
        <f t="shared" si="2"/>
        <v>0.54761904761904767</v>
      </c>
      <c r="G92" s="36">
        <v>30</v>
      </c>
      <c r="H92" s="38">
        <f t="shared" si="3"/>
        <v>0.7142857142857143</v>
      </c>
    </row>
    <row r="93" spans="1:8">
      <c r="A93" s="32">
        <v>91</v>
      </c>
      <c r="B93" s="33" t="s">
        <v>17</v>
      </c>
      <c r="C93" s="34" t="s">
        <v>222</v>
      </c>
      <c r="D93" s="35">
        <v>59</v>
      </c>
      <c r="E93" s="36">
        <v>15</v>
      </c>
      <c r="F93" s="37">
        <f t="shared" si="2"/>
        <v>0.25423728813559321</v>
      </c>
      <c r="G93" s="36">
        <v>42</v>
      </c>
      <c r="H93" s="38">
        <f t="shared" si="3"/>
        <v>0.71186440677966101</v>
      </c>
    </row>
    <row r="94" spans="1:8">
      <c r="A94" s="32">
        <v>92</v>
      </c>
      <c r="B94" s="33" t="s">
        <v>38</v>
      </c>
      <c r="C94" s="34" t="s">
        <v>267</v>
      </c>
      <c r="D94" s="35">
        <v>72</v>
      </c>
      <c r="E94" s="36">
        <v>26</v>
      </c>
      <c r="F94" s="37">
        <f t="shared" si="2"/>
        <v>0.3611111111111111</v>
      </c>
      <c r="G94" s="36">
        <v>51</v>
      </c>
      <c r="H94" s="38">
        <f t="shared" si="3"/>
        <v>0.70833333333333337</v>
      </c>
    </row>
    <row r="95" spans="1:8">
      <c r="A95" s="32">
        <v>93</v>
      </c>
      <c r="B95" s="33" t="s">
        <v>17</v>
      </c>
      <c r="C95" s="34" t="s">
        <v>175</v>
      </c>
      <c r="D95" s="35">
        <v>50</v>
      </c>
      <c r="E95" s="36">
        <v>28</v>
      </c>
      <c r="F95" s="37">
        <f t="shared" si="2"/>
        <v>0.56000000000000005</v>
      </c>
      <c r="G95" s="36">
        <v>35</v>
      </c>
      <c r="H95" s="38">
        <f t="shared" si="3"/>
        <v>0.7</v>
      </c>
    </row>
    <row r="96" spans="1:8">
      <c r="A96" s="32">
        <v>94</v>
      </c>
      <c r="B96" s="33" t="s">
        <v>17</v>
      </c>
      <c r="C96" s="34" t="s">
        <v>228</v>
      </c>
      <c r="D96" s="35">
        <v>61</v>
      </c>
      <c r="E96" s="36">
        <v>37</v>
      </c>
      <c r="F96" s="37">
        <f t="shared" si="2"/>
        <v>0.60655737704918034</v>
      </c>
      <c r="G96" s="36">
        <v>43</v>
      </c>
      <c r="H96" s="38">
        <f t="shared" si="3"/>
        <v>0.70491803278688525</v>
      </c>
    </row>
    <row r="97" spans="1:8">
      <c r="A97" s="32">
        <v>95</v>
      </c>
      <c r="B97" s="33" t="s">
        <v>57</v>
      </c>
      <c r="C97" s="34" t="s">
        <v>247</v>
      </c>
      <c r="D97" s="35">
        <v>66</v>
      </c>
      <c r="E97" s="36">
        <v>72</v>
      </c>
      <c r="F97" s="37">
        <f t="shared" si="2"/>
        <v>1.0909090909090908</v>
      </c>
      <c r="G97" s="36">
        <v>46</v>
      </c>
      <c r="H97" s="38">
        <f t="shared" si="3"/>
        <v>0.69696969696969702</v>
      </c>
    </row>
    <row r="98" spans="1:8">
      <c r="A98" s="32">
        <v>96</v>
      </c>
      <c r="B98" s="33" t="s">
        <v>17</v>
      </c>
      <c r="C98" s="34" t="s">
        <v>256</v>
      </c>
      <c r="D98" s="35">
        <v>69</v>
      </c>
      <c r="E98" s="36">
        <v>47</v>
      </c>
      <c r="F98" s="37">
        <f t="shared" si="2"/>
        <v>0.6811594202898551</v>
      </c>
      <c r="G98" s="36">
        <v>48</v>
      </c>
      <c r="H98" s="38">
        <f t="shared" si="3"/>
        <v>0.69565217391304346</v>
      </c>
    </row>
    <row r="99" spans="1:8">
      <c r="A99" s="32">
        <v>97</v>
      </c>
      <c r="B99" s="33" t="s">
        <v>40</v>
      </c>
      <c r="C99" s="34" t="s">
        <v>283</v>
      </c>
      <c r="D99" s="35">
        <v>77</v>
      </c>
      <c r="E99" s="36">
        <v>52</v>
      </c>
      <c r="F99" s="37">
        <f t="shared" si="2"/>
        <v>0.67532467532467533</v>
      </c>
      <c r="G99" s="36">
        <v>54</v>
      </c>
      <c r="H99" s="38">
        <f t="shared" si="3"/>
        <v>0.70129870129870131</v>
      </c>
    </row>
    <row r="100" spans="1:8">
      <c r="A100" s="32">
        <v>98</v>
      </c>
      <c r="B100" s="33" t="s">
        <v>40</v>
      </c>
      <c r="C100" s="34" t="s">
        <v>337</v>
      </c>
      <c r="D100" s="35">
        <v>137</v>
      </c>
      <c r="E100" s="36">
        <v>112</v>
      </c>
      <c r="F100" s="37">
        <f t="shared" si="2"/>
        <v>0.81751824817518248</v>
      </c>
      <c r="G100" s="36">
        <v>96</v>
      </c>
      <c r="H100" s="38">
        <f t="shared" si="3"/>
        <v>0.7007299270072993</v>
      </c>
    </row>
    <row r="101" spans="1:8">
      <c r="A101" s="32">
        <v>99</v>
      </c>
      <c r="B101" s="33" t="s">
        <v>40</v>
      </c>
      <c r="C101" s="34" t="s">
        <v>341</v>
      </c>
      <c r="D101" s="35">
        <v>148</v>
      </c>
      <c r="E101" s="36">
        <v>74</v>
      </c>
      <c r="F101" s="37">
        <f t="shared" si="2"/>
        <v>0.5</v>
      </c>
      <c r="G101" s="36">
        <v>104</v>
      </c>
      <c r="H101" s="38">
        <f t="shared" si="3"/>
        <v>0.70270270270270274</v>
      </c>
    </row>
    <row r="102" spans="1:8">
      <c r="A102" s="32">
        <v>100</v>
      </c>
      <c r="B102" s="33" t="s">
        <v>44</v>
      </c>
      <c r="C102" s="34" t="s">
        <v>166</v>
      </c>
      <c r="D102" s="35">
        <v>49</v>
      </c>
      <c r="E102" s="36">
        <v>29</v>
      </c>
      <c r="F102" s="37">
        <f t="shared" si="2"/>
        <v>0.59183673469387754</v>
      </c>
      <c r="G102" s="36">
        <v>34</v>
      </c>
      <c r="H102" s="38">
        <f t="shared" si="3"/>
        <v>0.69387755102040816</v>
      </c>
    </row>
    <row r="103" spans="1:8">
      <c r="A103" s="32">
        <v>101</v>
      </c>
      <c r="B103" s="33" t="s">
        <v>5</v>
      </c>
      <c r="C103" s="34" t="s">
        <v>180</v>
      </c>
      <c r="D103" s="35">
        <v>52</v>
      </c>
      <c r="E103" s="36">
        <v>33</v>
      </c>
      <c r="F103" s="37">
        <f t="shared" si="2"/>
        <v>0.63461538461538458</v>
      </c>
      <c r="G103" s="36">
        <v>36</v>
      </c>
      <c r="H103" s="38">
        <f t="shared" si="3"/>
        <v>0.69230769230769229</v>
      </c>
    </row>
    <row r="104" spans="1:8">
      <c r="A104" s="32">
        <v>102</v>
      </c>
      <c r="B104" s="33" t="s">
        <v>13</v>
      </c>
      <c r="C104" s="34" t="s">
        <v>186</v>
      </c>
      <c r="D104" s="35">
        <v>52</v>
      </c>
      <c r="E104" s="36">
        <v>26</v>
      </c>
      <c r="F104" s="37">
        <f t="shared" si="2"/>
        <v>0.5</v>
      </c>
      <c r="G104" s="36">
        <v>36</v>
      </c>
      <c r="H104" s="38">
        <f t="shared" si="3"/>
        <v>0.69230769230769229</v>
      </c>
    </row>
    <row r="105" spans="1:8">
      <c r="A105" s="32">
        <v>103</v>
      </c>
      <c r="B105" s="33" t="s">
        <v>26</v>
      </c>
      <c r="C105" s="34" t="s">
        <v>214</v>
      </c>
      <c r="D105" s="35">
        <v>59</v>
      </c>
      <c r="E105" s="36">
        <v>47</v>
      </c>
      <c r="F105" s="37">
        <f t="shared" si="2"/>
        <v>0.79661016949152541</v>
      </c>
      <c r="G105" s="36">
        <v>41</v>
      </c>
      <c r="H105" s="38">
        <f t="shared" si="3"/>
        <v>0.69491525423728817</v>
      </c>
    </row>
    <row r="106" spans="1:8">
      <c r="A106" s="32">
        <v>104</v>
      </c>
      <c r="B106" s="33" t="s">
        <v>13</v>
      </c>
      <c r="C106" s="34" t="s">
        <v>224</v>
      </c>
      <c r="D106" s="35">
        <v>61</v>
      </c>
      <c r="E106" s="36">
        <v>37</v>
      </c>
      <c r="F106" s="37">
        <f t="shared" si="2"/>
        <v>0.60655737704918034</v>
      </c>
      <c r="G106" s="36">
        <v>42</v>
      </c>
      <c r="H106" s="38">
        <f t="shared" si="3"/>
        <v>0.68852459016393441</v>
      </c>
    </row>
    <row r="107" spans="1:8">
      <c r="A107" s="32">
        <v>105</v>
      </c>
      <c r="B107" s="33" t="s">
        <v>17</v>
      </c>
      <c r="C107" s="34" t="s">
        <v>279</v>
      </c>
      <c r="D107" s="35">
        <v>77</v>
      </c>
      <c r="E107" s="36">
        <v>70</v>
      </c>
      <c r="F107" s="37">
        <f t="shared" si="2"/>
        <v>0.90909090909090906</v>
      </c>
      <c r="G107" s="36">
        <v>53</v>
      </c>
      <c r="H107" s="38">
        <f t="shared" si="3"/>
        <v>0.68831168831168832</v>
      </c>
    </row>
    <row r="108" spans="1:8">
      <c r="A108" s="32">
        <v>106</v>
      </c>
      <c r="B108" s="33" t="s">
        <v>40</v>
      </c>
      <c r="C108" s="34" t="s">
        <v>320</v>
      </c>
      <c r="D108" s="35">
        <v>108</v>
      </c>
      <c r="E108" s="36">
        <v>110</v>
      </c>
      <c r="F108" s="37">
        <f t="shared" si="2"/>
        <v>1.0185185185185186</v>
      </c>
      <c r="G108" s="36">
        <v>74</v>
      </c>
      <c r="H108" s="38">
        <f t="shared" si="3"/>
        <v>0.68518518518518523</v>
      </c>
    </row>
    <row r="109" spans="1:8">
      <c r="A109" s="32">
        <v>107</v>
      </c>
      <c r="B109" s="33" t="s">
        <v>44</v>
      </c>
      <c r="C109" s="34" t="s">
        <v>80</v>
      </c>
      <c r="D109" s="35">
        <v>31</v>
      </c>
      <c r="E109" s="36">
        <v>30</v>
      </c>
      <c r="F109" s="37">
        <f t="shared" si="2"/>
        <v>0.967741935483871</v>
      </c>
      <c r="G109" s="36">
        <v>21</v>
      </c>
      <c r="H109" s="38">
        <f t="shared" si="3"/>
        <v>0.67741935483870963</v>
      </c>
    </row>
    <row r="110" spans="1:8">
      <c r="A110" s="32">
        <v>108</v>
      </c>
      <c r="B110" s="33" t="s">
        <v>15</v>
      </c>
      <c r="C110" s="34" t="s">
        <v>121</v>
      </c>
      <c r="D110" s="35">
        <v>41</v>
      </c>
      <c r="E110" s="36">
        <v>30</v>
      </c>
      <c r="F110" s="37">
        <f t="shared" si="2"/>
        <v>0.73170731707317072</v>
      </c>
      <c r="G110" s="36">
        <v>28</v>
      </c>
      <c r="H110" s="38">
        <f t="shared" si="3"/>
        <v>0.68292682926829273</v>
      </c>
    </row>
    <row r="111" spans="1:8">
      <c r="A111" s="32">
        <v>109</v>
      </c>
      <c r="B111" s="33" t="s">
        <v>13</v>
      </c>
      <c r="C111" s="34" t="s">
        <v>126</v>
      </c>
      <c r="D111" s="35">
        <v>41</v>
      </c>
      <c r="E111" s="36">
        <v>22</v>
      </c>
      <c r="F111" s="37">
        <f t="shared" si="2"/>
        <v>0.53658536585365857</v>
      </c>
      <c r="G111" s="36">
        <v>28</v>
      </c>
      <c r="H111" s="38">
        <f t="shared" si="3"/>
        <v>0.68292682926829273</v>
      </c>
    </row>
    <row r="112" spans="1:8">
      <c r="A112" s="32">
        <v>110</v>
      </c>
      <c r="B112" s="33" t="s">
        <v>7</v>
      </c>
      <c r="C112" s="34" t="s">
        <v>181</v>
      </c>
      <c r="D112" s="35">
        <v>53</v>
      </c>
      <c r="E112" s="36">
        <v>36</v>
      </c>
      <c r="F112" s="37">
        <f t="shared" si="2"/>
        <v>0.67924528301886788</v>
      </c>
      <c r="G112" s="36">
        <v>36</v>
      </c>
      <c r="H112" s="38">
        <f t="shared" si="3"/>
        <v>0.67924528301886788</v>
      </c>
    </row>
    <row r="113" spans="1:8">
      <c r="A113" s="32">
        <v>111</v>
      </c>
      <c r="B113" s="33" t="s">
        <v>184</v>
      </c>
      <c r="C113" s="34" t="s">
        <v>185</v>
      </c>
      <c r="D113" s="35">
        <v>53</v>
      </c>
      <c r="E113" s="36">
        <v>28</v>
      </c>
      <c r="F113" s="37">
        <f t="shared" si="2"/>
        <v>0.52830188679245282</v>
      </c>
      <c r="G113" s="36">
        <v>36</v>
      </c>
      <c r="H113" s="38">
        <f t="shared" si="3"/>
        <v>0.67924528301886788</v>
      </c>
    </row>
    <row r="114" spans="1:8">
      <c r="A114" s="32">
        <v>112</v>
      </c>
      <c r="B114" s="33" t="s">
        <v>7</v>
      </c>
      <c r="C114" s="34" t="s">
        <v>201</v>
      </c>
      <c r="D114" s="35">
        <v>57</v>
      </c>
      <c r="E114" s="36">
        <v>49</v>
      </c>
      <c r="F114" s="37">
        <f t="shared" si="2"/>
        <v>0.85964912280701755</v>
      </c>
      <c r="G114" s="36">
        <v>39</v>
      </c>
      <c r="H114" s="38">
        <f t="shared" si="3"/>
        <v>0.68421052631578949</v>
      </c>
    </row>
    <row r="115" spans="1:8">
      <c r="A115" s="32">
        <v>113</v>
      </c>
      <c r="B115" s="33" t="s">
        <v>15</v>
      </c>
      <c r="C115" s="34" t="s">
        <v>216</v>
      </c>
      <c r="D115" s="35">
        <v>60</v>
      </c>
      <c r="E115" s="36">
        <v>59</v>
      </c>
      <c r="F115" s="37">
        <f t="shared" si="2"/>
        <v>0.98333333333333328</v>
      </c>
      <c r="G115" s="36">
        <v>41</v>
      </c>
      <c r="H115" s="38">
        <f t="shared" si="3"/>
        <v>0.68333333333333335</v>
      </c>
    </row>
    <row r="116" spans="1:8">
      <c r="A116" s="32">
        <v>114</v>
      </c>
      <c r="B116" s="33" t="s">
        <v>15</v>
      </c>
      <c r="C116" s="34" t="s">
        <v>322</v>
      </c>
      <c r="D116" s="35">
        <v>111</v>
      </c>
      <c r="E116" s="36">
        <v>52</v>
      </c>
      <c r="F116" s="37">
        <f t="shared" si="2"/>
        <v>0.46846846846846846</v>
      </c>
      <c r="G116" s="36">
        <v>75</v>
      </c>
      <c r="H116" s="38">
        <f t="shared" si="3"/>
        <v>0.67567567567567566</v>
      </c>
    </row>
    <row r="117" spans="1:8">
      <c r="A117" s="32">
        <v>115</v>
      </c>
      <c r="B117" s="33" t="s">
        <v>15</v>
      </c>
      <c r="C117" s="34" t="s">
        <v>324</v>
      </c>
      <c r="D117" s="35">
        <v>121</v>
      </c>
      <c r="E117" s="36">
        <v>97</v>
      </c>
      <c r="F117" s="37">
        <f t="shared" si="2"/>
        <v>0.80165289256198347</v>
      </c>
      <c r="G117" s="36">
        <v>82</v>
      </c>
      <c r="H117" s="38">
        <f t="shared" si="3"/>
        <v>0.6776859504132231</v>
      </c>
    </row>
    <row r="118" spans="1:8">
      <c r="A118" s="32">
        <v>116</v>
      </c>
      <c r="B118" s="33" t="s">
        <v>17</v>
      </c>
      <c r="C118" s="34" t="s">
        <v>64</v>
      </c>
      <c r="D118" s="35">
        <v>27</v>
      </c>
      <c r="E118" s="36">
        <v>28</v>
      </c>
      <c r="F118" s="37">
        <f t="shared" si="2"/>
        <v>1.037037037037037</v>
      </c>
      <c r="G118" s="36">
        <v>18</v>
      </c>
      <c r="H118" s="38">
        <f t="shared" si="3"/>
        <v>0.66666666666666663</v>
      </c>
    </row>
    <row r="119" spans="1:8">
      <c r="A119" s="32">
        <v>117</v>
      </c>
      <c r="B119" s="33" t="s">
        <v>7</v>
      </c>
      <c r="C119" s="34" t="s">
        <v>124</v>
      </c>
      <c r="D119" s="35">
        <v>42</v>
      </c>
      <c r="E119" s="36">
        <v>8</v>
      </c>
      <c r="F119" s="37">
        <f t="shared" si="2"/>
        <v>0.19047619047619047</v>
      </c>
      <c r="G119" s="36">
        <v>28</v>
      </c>
      <c r="H119" s="38">
        <f t="shared" si="3"/>
        <v>0.66666666666666663</v>
      </c>
    </row>
    <row r="120" spans="1:8">
      <c r="A120" s="32">
        <v>118</v>
      </c>
      <c r="B120" s="33" t="s">
        <v>40</v>
      </c>
      <c r="C120" s="34" t="s">
        <v>179</v>
      </c>
      <c r="D120" s="35">
        <v>54</v>
      </c>
      <c r="E120" s="36">
        <v>50</v>
      </c>
      <c r="F120" s="37">
        <f t="shared" si="2"/>
        <v>0.92592592592592593</v>
      </c>
      <c r="G120" s="36">
        <v>36</v>
      </c>
      <c r="H120" s="38">
        <f t="shared" si="3"/>
        <v>0.66666666666666663</v>
      </c>
    </row>
    <row r="121" spans="1:8">
      <c r="A121" s="32">
        <v>119</v>
      </c>
      <c r="B121" s="33" t="s">
        <v>17</v>
      </c>
      <c r="C121" s="34" t="s">
        <v>310</v>
      </c>
      <c r="D121" s="35">
        <v>99</v>
      </c>
      <c r="E121" s="36">
        <v>26</v>
      </c>
      <c r="F121" s="37">
        <f t="shared" si="2"/>
        <v>0.26262626262626265</v>
      </c>
      <c r="G121" s="36">
        <v>66</v>
      </c>
      <c r="H121" s="38">
        <f t="shared" si="3"/>
        <v>0.66666666666666663</v>
      </c>
    </row>
    <row r="122" spans="1:8">
      <c r="A122" s="32">
        <v>120</v>
      </c>
      <c r="B122" s="33" t="s">
        <v>52</v>
      </c>
      <c r="C122" s="34" t="s">
        <v>315</v>
      </c>
      <c r="D122" s="35">
        <v>100</v>
      </c>
      <c r="E122" s="36">
        <v>99</v>
      </c>
      <c r="F122" s="37">
        <f t="shared" si="2"/>
        <v>0.99</v>
      </c>
      <c r="G122" s="36">
        <v>67</v>
      </c>
      <c r="H122" s="38">
        <f t="shared" si="3"/>
        <v>0.67</v>
      </c>
    </row>
    <row r="123" spans="1:8">
      <c r="A123" s="32">
        <v>121</v>
      </c>
      <c r="B123" s="33" t="s">
        <v>17</v>
      </c>
      <c r="C123" s="34" t="s">
        <v>164</v>
      </c>
      <c r="D123" s="35">
        <v>50</v>
      </c>
      <c r="E123" s="36">
        <v>29</v>
      </c>
      <c r="F123" s="37">
        <f t="shared" si="2"/>
        <v>0.57999999999999996</v>
      </c>
      <c r="G123" s="36">
        <v>33</v>
      </c>
      <c r="H123" s="38">
        <f t="shared" si="3"/>
        <v>0.66</v>
      </c>
    </row>
    <row r="124" spans="1:8">
      <c r="A124" s="32">
        <v>122</v>
      </c>
      <c r="B124" s="33" t="s">
        <v>1</v>
      </c>
      <c r="C124" s="34" t="s">
        <v>165</v>
      </c>
      <c r="D124" s="35">
        <v>50</v>
      </c>
      <c r="E124" s="36">
        <v>47</v>
      </c>
      <c r="F124" s="37">
        <f t="shared" si="2"/>
        <v>0.94</v>
      </c>
      <c r="G124" s="36">
        <v>33</v>
      </c>
      <c r="H124" s="38">
        <f t="shared" si="3"/>
        <v>0.66</v>
      </c>
    </row>
    <row r="125" spans="1:8">
      <c r="A125" s="32">
        <v>123</v>
      </c>
      <c r="B125" s="33" t="s">
        <v>40</v>
      </c>
      <c r="C125" s="34" t="s">
        <v>191</v>
      </c>
      <c r="D125" s="35">
        <v>58</v>
      </c>
      <c r="E125" s="36">
        <v>40</v>
      </c>
      <c r="F125" s="37">
        <f t="shared" si="2"/>
        <v>0.68965517241379315</v>
      </c>
      <c r="G125" s="36">
        <v>38</v>
      </c>
      <c r="H125" s="38">
        <f t="shared" si="3"/>
        <v>0.65517241379310343</v>
      </c>
    </row>
    <row r="126" spans="1:8">
      <c r="A126" s="32">
        <v>124</v>
      </c>
      <c r="B126" s="33" t="s">
        <v>30</v>
      </c>
      <c r="C126" s="34" t="s">
        <v>204</v>
      </c>
      <c r="D126" s="35">
        <v>59</v>
      </c>
      <c r="E126" s="36">
        <v>36</v>
      </c>
      <c r="F126" s="37">
        <f t="shared" si="2"/>
        <v>0.61016949152542377</v>
      </c>
      <c r="G126" s="36">
        <v>39</v>
      </c>
      <c r="H126" s="38">
        <f t="shared" si="3"/>
        <v>0.66101694915254239</v>
      </c>
    </row>
    <row r="127" spans="1:8">
      <c r="A127" s="32">
        <v>125</v>
      </c>
      <c r="B127" s="33" t="s">
        <v>106</v>
      </c>
      <c r="C127" s="34" t="s">
        <v>232</v>
      </c>
      <c r="D127" s="35">
        <v>67</v>
      </c>
      <c r="E127" s="36">
        <v>17</v>
      </c>
      <c r="F127" s="37">
        <f t="shared" si="2"/>
        <v>0.2537313432835821</v>
      </c>
      <c r="G127" s="36">
        <v>44</v>
      </c>
      <c r="H127" s="38">
        <f t="shared" si="3"/>
        <v>0.65671641791044777</v>
      </c>
    </row>
    <row r="128" spans="1:8">
      <c r="A128" s="32">
        <v>126</v>
      </c>
      <c r="B128" s="33" t="s">
        <v>5</v>
      </c>
      <c r="C128" s="34" t="s">
        <v>302</v>
      </c>
      <c r="D128" s="35">
        <v>93</v>
      </c>
      <c r="E128" s="36">
        <v>87</v>
      </c>
      <c r="F128" s="37">
        <f t="shared" si="2"/>
        <v>0.93548387096774188</v>
      </c>
      <c r="G128" s="36">
        <v>61</v>
      </c>
      <c r="H128" s="38">
        <f t="shared" si="3"/>
        <v>0.65591397849462363</v>
      </c>
    </row>
    <row r="129" spans="1:8">
      <c r="A129" s="32">
        <v>127</v>
      </c>
      <c r="B129" s="33" t="s">
        <v>15</v>
      </c>
      <c r="C129" s="34" t="s">
        <v>319</v>
      </c>
      <c r="D129" s="35">
        <v>107</v>
      </c>
      <c r="E129" s="36">
        <v>25</v>
      </c>
      <c r="F129" s="37">
        <f t="shared" si="2"/>
        <v>0.23364485981308411</v>
      </c>
      <c r="G129" s="36">
        <v>71</v>
      </c>
      <c r="H129" s="38">
        <f t="shared" si="3"/>
        <v>0.66355140186915884</v>
      </c>
    </row>
    <row r="130" spans="1:8">
      <c r="A130" s="32">
        <v>128</v>
      </c>
      <c r="B130" s="33" t="s">
        <v>184</v>
      </c>
      <c r="C130" s="34" t="s">
        <v>330</v>
      </c>
      <c r="D130" s="35">
        <v>133</v>
      </c>
      <c r="E130" s="36">
        <v>73</v>
      </c>
      <c r="F130" s="37">
        <f t="shared" si="2"/>
        <v>0.54887218045112784</v>
      </c>
      <c r="G130" s="36">
        <v>88</v>
      </c>
      <c r="H130" s="38">
        <f t="shared" si="3"/>
        <v>0.66165413533834583</v>
      </c>
    </row>
    <row r="131" spans="1:8">
      <c r="A131" s="32">
        <v>129</v>
      </c>
      <c r="B131" s="33" t="s">
        <v>15</v>
      </c>
      <c r="C131" s="34" t="s">
        <v>141</v>
      </c>
      <c r="D131" s="35">
        <v>48</v>
      </c>
      <c r="E131" s="36">
        <v>34</v>
      </c>
      <c r="F131" s="37">
        <f t="shared" si="2"/>
        <v>0.70833333333333337</v>
      </c>
      <c r="G131" s="36">
        <v>31</v>
      </c>
      <c r="H131" s="38">
        <f t="shared" si="3"/>
        <v>0.64583333333333337</v>
      </c>
    </row>
    <row r="132" spans="1:8">
      <c r="A132" s="32">
        <v>130</v>
      </c>
      <c r="B132" s="33" t="s">
        <v>17</v>
      </c>
      <c r="C132" s="34" t="s">
        <v>145</v>
      </c>
      <c r="D132" s="35">
        <v>48</v>
      </c>
      <c r="E132" s="36">
        <v>21</v>
      </c>
      <c r="F132" s="37">
        <f t="shared" ref="F132:F195" si="4">E132/D132</f>
        <v>0.4375</v>
      </c>
      <c r="G132" s="36">
        <v>31</v>
      </c>
      <c r="H132" s="38">
        <f t="shared" ref="H132:H195" si="5">G132/D132</f>
        <v>0.64583333333333337</v>
      </c>
    </row>
    <row r="133" spans="1:8">
      <c r="A133" s="32">
        <v>131</v>
      </c>
      <c r="B133" s="33" t="s">
        <v>7</v>
      </c>
      <c r="C133" s="34" t="s">
        <v>171</v>
      </c>
      <c r="D133" s="35">
        <v>52</v>
      </c>
      <c r="E133" s="36">
        <v>20</v>
      </c>
      <c r="F133" s="37">
        <f t="shared" si="4"/>
        <v>0.38461538461538464</v>
      </c>
      <c r="G133" s="36">
        <v>34</v>
      </c>
      <c r="H133" s="38">
        <f t="shared" si="5"/>
        <v>0.65384615384615385</v>
      </c>
    </row>
    <row r="134" spans="1:8">
      <c r="A134" s="32">
        <v>132</v>
      </c>
      <c r="B134" s="33" t="s">
        <v>40</v>
      </c>
      <c r="C134" s="34" t="s">
        <v>238</v>
      </c>
      <c r="D134" s="35">
        <v>69</v>
      </c>
      <c r="E134" s="36">
        <v>57</v>
      </c>
      <c r="F134" s="37">
        <f t="shared" si="4"/>
        <v>0.82608695652173914</v>
      </c>
      <c r="G134" s="36">
        <v>45</v>
      </c>
      <c r="H134" s="38">
        <f t="shared" si="5"/>
        <v>0.65217391304347827</v>
      </c>
    </row>
    <row r="135" spans="1:8">
      <c r="A135" s="32">
        <v>133</v>
      </c>
      <c r="B135" s="33" t="s">
        <v>69</v>
      </c>
      <c r="C135" s="34" t="s">
        <v>252</v>
      </c>
      <c r="D135" s="35">
        <v>72</v>
      </c>
      <c r="E135" s="36">
        <v>90</v>
      </c>
      <c r="F135" s="37">
        <f t="shared" si="4"/>
        <v>1.25</v>
      </c>
      <c r="G135" s="36">
        <v>47</v>
      </c>
      <c r="H135" s="38">
        <f t="shared" si="5"/>
        <v>0.65277777777777779</v>
      </c>
    </row>
    <row r="136" spans="1:8">
      <c r="A136" s="32">
        <v>134</v>
      </c>
      <c r="B136" s="33" t="s">
        <v>26</v>
      </c>
      <c r="C136" s="34" t="s">
        <v>79</v>
      </c>
      <c r="D136" s="35">
        <v>33</v>
      </c>
      <c r="E136" s="36">
        <v>28</v>
      </c>
      <c r="F136" s="37">
        <f t="shared" si="4"/>
        <v>0.84848484848484851</v>
      </c>
      <c r="G136" s="36">
        <v>21</v>
      </c>
      <c r="H136" s="38">
        <f t="shared" si="5"/>
        <v>0.63636363636363635</v>
      </c>
    </row>
    <row r="137" spans="1:8">
      <c r="A137" s="32">
        <v>135</v>
      </c>
      <c r="B137" s="33" t="s">
        <v>44</v>
      </c>
      <c r="C137" s="34" t="s">
        <v>168</v>
      </c>
      <c r="D137" s="35">
        <v>53</v>
      </c>
      <c r="E137" s="36">
        <v>28</v>
      </c>
      <c r="F137" s="37">
        <f t="shared" si="4"/>
        <v>0.52830188679245282</v>
      </c>
      <c r="G137" s="36">
        <v>34</v>
      </c>
      <c r="H137" s="38">
        <f t="shared" si="5"/>
        <v>0.64150943396226412</v>
      </c>
    </row>
    <row r="138" spans="1:8">
      <c r="A138" s="32">
        <v>136</v>
      </c>
      <c r="B138" s="33" t="s">
        <v>13</v>
      </c>
      <c r="C138" s="34" t="s">
        <v>219</v>
      </c>
      <c r="D138" s="35">
        <v>64</v>
      </c>
      <c r="E138" s="36">
        <v>41</v>
      </c>
      <c r="F138" s="37">
        <f t="shared" si="4"/>
        <v>0.640625</v>
      </c>
      <c r="G138" s="36">
        <v>41</v>
      </c>
      <c r="H138" s="38">
        <f t="shared" si="5"/>
        <v>0.640625</v>
      </c>
    </row>
    <row r="139" spans="1:8">
      <c r="A139" s="32">
        <v>137</v>
      </c>
      <c r="B139" s="33" t="s">
        <v>150</v>
      </c>
      <c r="C139" s="34" t="s">
        <v>246</v>
      </c>
      <c r="D139" s="35">
        <v>72</v>
      </c>
      <c r="E139" s="36">
        <v>48</v>
      </c>
      <c r="F139" s="37">
        <f t="shared" si="4"/>
        <v>0.66666666666666663</v>
      </c>
      <c r="G139" s="36">
        <v>46</v>
      </c>
      <c r="H139" s="38">
        <f t="shared" si="5"/>
        <v>0.63888888888888884</v>
      </c>
    </row>
    <row r="140" spans="1:8">
      <c r="A140" s="32">
        <v>138</v>
      </c>
      <c r="B140" s="33" t="s">
        <v>5</v>
      </c>
      <c r="C140" s="34" t="s">
        <v>286</v>
      </c>
      <c r="D140" s="35">
        <v>86</v>
      </c>
      <c r="E140" s="36">
        <v>76</v>
      </c>
      <c r="F140" s="37">
        <f t="shared" si="4"/>
        <v>0.88372093023255816</v>
      </c>
      <c r="G140" s="36">
        <v>55</v>
      </c>
      <c r="H140" s="38">
        <f t="shared" si="5"/>
        <v>0.63953488372093026</v>
      </c>
    </row>
    <row r="141" spans="1:8">
      <c r="A141" s="32">
        <v>139</v>
      </c>
      <c r="B141" s="33" t="s">
        <v>15</v>
      </c>
      <c r="C141" s="34" t="s">
        <v>299</v>
      </c>
      <c r="D141" s="35">
        <v>92</v>
      </c>
      <c r="E141" s="36">
        <v>52</v>
      </c>
      <c r="F141" s="37">
        <f t="shared" si="4"/>
        <v>0.56521739130434778</v>
      </c>
      <c r="G141" s="36">
        <v>59</v>
      </c>
      <c r="H141" s="38">
        <f t="shared" si="5"/>
        <v>0.64130434782608692</v>
      </c>
    </row>
    <row r="142" spans="1:8">
      <c r="A142" s="32">
        <v>140</v>
      </c>
      <c r="B142" s="33" t="s">
        <v>38</v>
      </c>
      <c r="C142" s="34" t="s">
        <v>333</v>
      </c>
      <c r="D142" s="35">
        <v>145</v>
      </c>
      <c r="E142" s="36">
        <v>99</v>
      </c>
      <c r="F142" s="37">
        <f t="shared" si="4"/>
        <v>0.6827586206896552</v>
      </c>
      <c r="G142" s="36">
        <v>93</v>
      </c>
      <c r="H142" s="38">
        <f t="shared" si="5"/>
        <v>0.64137931034482754</v>
      </c>
    </row>
    <row r="143" spans="1:8">
      <c r="A143" s="32">
        <v>141</v>
      </c>
      <c r="B143" s="33" t="s">
        <v>34</v>
      </c>
      <c r="C143" s="34" t="s">
        <v>208</v>
      </c>
      <c r="D143" s="35">
        <v>64</v>
      </c>
      <c r="E143" s="36">
        <v>42</v>
      </c>
      <c r="F143" s="37">
        <f t="shared" si="4"/>
        <v>0.65625</v>
      </c>
      <c r="G143" s="36">
        <v>40</v>
      </c>
      <c r="H143" s="38">
        <f t="shared" si="5"/>
        <v>0.625</v>
      </c>
    </row>
    <row r="144" spans="1:8">
      <c r="A144" s="32">
        <v>142</v>
      </c>
      <c r="B144" s="33" t="s">
        <v>52</v>
      </c>
      <c r="C144" s="34" t="s">
        <v>210</v>
      </c>
      <c r="D144" s="35">
        <v>63</v>
      </c>
      <c r="E144" s="36">
        <v>43</v>
      </c>
      <c r="F144" s="37">
        <f t="shared" si="4"/>
        <v>0.68253968253968256</v>
      </c>
      <c r="G144" s="36">
        <v>40</v>
      </c>
      <c r="H144" s="38">
        <f t="shared" si="5"/>
        <v>0.63492063492063489</v>
      </c>
    </row>
    <row r="145" spans="1:8">
      <c r="A145" s="32">
        <v>143</v>
      </c>
      <c r="B145" s="33" t="s">
        <v>30</v>
      </c>
      <c r="C145" s="34" t="s">
        <v>265</v>
      </c>
      <c r="D145" s="35">
        <v>80</v>
      </c>
      <c r="E145" s="36">
        <v>38</v>
      </c>
      <c r="F145" s="37">
        <f t="shared" si="4"/>
        <v>0.47499999999999998</v>
      </c>
      <c r="G145" s="36">
        <v>50</v>
      </c>
      <c r="H145" s="38">
        <f t="shared" si="5"/>
        <v>0.625</v>
      </c>
    </row>
    <row r="146" spans="1:8">
      <c r="A146" s="32">
        <v>144</v>
      </c>
      <c r="B146" s="33" t="s">
        <v>1</v>
      </c>
      <c r="C146" s="34" t="s">
        <v>281</v>
      </c>
      <c r="D146" s="35">
        <v>84</v>
      </c>
      <c r="E146" s="36">
        <v>33</v>
      </c>
      <c r="F146" s="37">
        <f t="shared" si="4"/>
        <v>0.39285714285714285</v>
      </c>
      <c r="G146" s="36">
        <v>53</v>
      </c>
      <c r="H146" s="38">
        <f t="shared" si="5"/>
        <v>0.63095238095238093</v>
      </c>
    </row>
    <row r="147" spans="1:8">
      <c r="A147" s="32">
        <v>145</v>
      </c>
      <c r="B147" s="33" t="s">
        <v>38</v>
      </c>
      <c r="C147" s="34" t="s">
        <v>298</v>
      </c>
      <c r="D147" s="35">
        <v>93</v>
      </c>
      <c r="E147" s="36">
        <v>33</v>
      </c>
      <c r="F147" s="37">
        <f t="shared" si="4"/>
        <v>0.35483870967741937</v>
      </c>
      <c r="G147" s="36">
        <v>59</v>
      </c>
      <c r="H147" s="38">
        <f t="shared" si="5"/>
        <v>0.63440860215053763</v>
      </c>
    </row>
    <row r="148" spans="1:8">
      <c r="A148" s="32">
        <v>146</v>
      </c>
      <c r="B148" s="33" t="s">
        <v>40</v>
      </c>
      <c r="C148" s="34" t="s">
        <v>300</v>
      </c>
      <c r="D148" s="35">
        <v>96</v>
      </c>
      <c r="E148" s="36">
        <v>48</v>
      </c>
      <c r="F148" s="37">
        <f t="shared" si="4"/>
        <v>0.5</v>
      </c>
      <c r="G148" s="36">
        <v>60</v>
      </c>
      <c r="H148" s="38">
        <f t="shared" si="5"/>
        <v>0.625</v>
      </c>
    </row>
    <row r="149" spans="1:8">
      <c r="A149" s="32">
        <v>147</v>
      </c>
      <c r="B149" s="33" t="s">
        <v>34</v>
      </c>
      <c r="C149" s="34" t="s">
        <v>334</v>
      </c>
      <c r="D149" s="35">
        <v>150</v>
      </c>
      <c r="E149" s="36">
        <v>111</v>
      </c>
      <c r="F149" s="37">
        <f t="shared" si="4"/>
        <v>0.74</v>
      </c>
      <c r="G149" s="36">
        <v>95</v>
      </c>
      <c r="H149" s="38">
        <f t="shared" si="5"/>
        <v>0.6333333333333333</v>
      </c>
    </row>
    <row r="150" spans="1:8">
      <c r="A150" s="32">
        <v>148</v>
      </c>
      <c r="B150" s="33" t="s">
        <v>30</v>
      </c>
      <c r="C150" s="34" t="s">
        <v>148</v>
      </c>
      <c r="D150" s="35">
        <v>50</v>
      </c>
      <c r="E150" s="36">
        <v>35</v>
      </c>
      <c r="F150" s="37">
        <f t="shared" si="4"/>
        <v>0.7</v>
      </c>
      <c r="G150" s="36">
        <v>31</v>
      </c>
      <c r="H150" s="38">
        <f t="shared" si="5"/>
        <v>0.62</v>
      </c>
    </row>
    <row r="151" spans="1:8">
      <c r="A151" s="32">
        <v>149</v>
      </c>
      <c r="B151" s="33" t="s">
        <v>47</v>
      </c>
      <c r="C151" s="34" t="s">
        <v>149</v>
      </c>
      <c r="D151" s="35">
        <v>50</v>
      </c>
      <c r="E151" s="36">
        <v>5</v>
      </c>
      <c r="F151" s="37">
        <f t="shared" si="4"/>
        <v>0.1</v>
      </c>
      <c r="G151" s="36">
        <v>31</v>
      </c>
      <c r="H151" s="38">
        <f t="shared" si="5"/>
        <v>0.62</v>
      </c>
    </row>
    <row r="152" spans="1:8">
      <c r="A152" s="32">
        <v>150</v>
      </c>
      <c r="B152" s="33" t="s">
        <v>30</v>
      </c>
      <c r="C152" s="34" t="s">
        <v>155</v>
      </c>
      <c r="D152" s="35">
        <v>52</v>
      </c>
      <c r="E152" s="36">
        <v>33</v>
      </c>
      <c r="F152" s="37">
        <f t="shared" si="4"/>
        <v>0.63461538461538458</v>
      </c>
      <c r="G152" s="36">
        <v>32</v>
      </c>
      <c r="H152" s="38">
        <f t="shared" si="5"/>
        <v>0.61538461538461542</v>
      </c>
    </row>
    <row r="153" spans="1:8">
      <c r="A153" s="32">
        <v>151</v>
      </c>
      <c r="B153" s="33" t="s">
        <v>38</v>
      </c>
      <c r="C153" s="34" t="s">
        <v>157</v>
      </c>
      <c r="D153" s="35">
        <v>53</v>
      </c>
      <c r="E153" s="36">
        <v>24</v>
      </c>
      <c r="F153" s="37">
        <f t="shared" si="4"/>
        <v>0.45283018867924529</v>
      </c>
      <c r="G153" s="36">
        <v>33</v>
      </c>
      <c r="H153" s="38">
        <f t="shared" si="5"/>
        <v>0.62264150943396224</v>
      </c>
    </row>
    <row r="154" spans="1:8">
      <c r="A154" s="32">
        <v>152</v>
      </c>
      <c r="B154" s="33" t="s">
        <v>40</v>
      </c>
      <c r="C154" s="34" t="s">
        <v>160</v>
      </c>
      <c r="D154" s="35">
        <v>53</v>
      </c>
      <c r="E154" s="36">
        <v>30</v>
      </c>
      <c r="F154" s="37">
        <f t="shared" si="4"/>
        <v>0.56603773584905659</v>
      </c>
      <c r="G154" s="36">
        <v>33</v>
      </c>
      <c r="H154" s="38">
        <f t="shared" si="5"/>
        <v>0.62264150943396224</v>
      </c>
    </row>
    <row r="155" spans="1:8">
      <c r="A155" s="32">
        <v>153</v>
      </c>
      <c r="B155" s="33" t="s">
        <v>5</v>
      </c>
      <c r="C155" s="34" t="s">
        <v>169</v>
      </c>
      <c r="D155" s="35">
        <v>55</v>
      </c>
      <c r="E155" s="36">
        <v>70</v>
      </c>
      <c r="F155" s="37">
        <f t="shared" si="4"/>
        <v>1.2727272727272727</v>
      </c>
      <c r="G155" s="36">
        <v>34</v>
      </c>
      <c r="H155" s="38">
        <f t="shared" si="5"/>
        <v>0.61818181818181817</v>
      </c>
    </row>
    <row r="156" spans="1:8">
      <c r="A156" s="32">
        <v>154</v>
      </c>
      <c r="B156" s="33" t="s">
        <v>40</v>
      </c>
      <c r="C156" s="34" t="s">
        <v>188</v>
      </c>
      <c r="D156" s="35">
        <v>60</v>
      </c>
      <c r="E156" s="36">
        <v>45</v>
      </c>
      <c r="F156" s="37">
        <f t="shared" si="4"/>
        <v>0.75</v>
      </c>
      <c r="G156" s="36">
        <v>37</v>
      </c>
      <c r="H156" s="38">
        <f t="shared" si="5"/>
        <v>0.6166666666666667</v>
      </c>
    </row>
    <row r="157" spans="1:8">
      <c r="A157" s="32">
        <v>155</v>
      </c>
      <c r="B157" s="33" t="s">
        <v>7</v>
      </c>
      <c r="C157" s="34" t="s">
        <v>195</v>
      </c>
      <c r="D157" s="35">
        <v>61</v>
      </c>
      <c r="E157" s="36">
        <v>16</v>
      </c>
      <c r="F157" s="37">
        <f t="shared" si="4"/>
        <v>0.26229508196721313</v>
      </c>
      <c r="G157" s="36">
        <v>38</v>
      </c>
      <c r="H157" s="38">
        <f t="shared" si="5"/>
        <v>0.62295081967213117</v>
      </c>
    </row>
    <row r="158" spans="1:8">
      <c r="A158" s="32">
        <v>156</v>
      </c>
      <c r="B158" s="33" t="s">
        <v>30</v>
      </c>
      <c r="C158" s="34" t="s">
        <v>241</v>
      </c>
      <c r="D158" s="35">
        <v>73</v>
      </c>
      <c r="E158" s="36">
        <v>40</v>
      </c>
      <c r="F158" s="37">
        <f t="shared" si="4"/>
        <v>0.54794520547945202</v>
      </c>
      <c r="G158" s="36">
        <v>45</v>
      </c>
      <c r="H158" s="38">
        <f t="shared" si="5"/>
        <v>0.61643835616438358</v>
      </c>
    </row>
    <row r="159" spans="1:8">
      <c r="A159" s="32">
        <v>157</v>
      </c>
      <c r="B159" s="33" t="s">
        <v>69</v>
      </c>
      <c r="C159" s="34" t="s">
        <v>297</v>
      </c>
      <c r="D159" s="35">
        <v>94</v>
      </c>
      <c r="E159" s="36">
        <v>2</v>
      </c>
      <c r="F159" s="37">
        <f t="shared" si="4"/>
        <v>2.1276595744680851E-2</v>
      </c>
      <c r="G159" s="36">
        <v>58</v>
      </c>
      <c r="H159" s="38">
        <f t="shared" si="5"/>
        <v>0.61702127659574468</v>
      </c>
    </row>
    <row r="160" spans="1:8">
      <c r="A160" s="32">
        <v>158</v>
      </c>
      <c r="B160" s="33" t="s">
        <v>38</v>
      </c>
      <c r="C160" s="34" t="s">
        <v>340</v>
      </c>
      <c r="D160" s="35">
        <v>168</v>
      </c>
      <c r="E160" s="36">
        <v>125</v>
      </c>
      <c r="F160" s="37">
        <f t="shared" si="4"/>
        <v>0.74404761904761907</v>
      </c>
      <c r="G160" s="36">
        <v>104</v>
      </c>
      <c r="H160" s="38">
        <f t="shared" si="5"/>
        <v>0.61904761904761907</v>
      </c>
    </row>
    <row r="161" spans="1:8">
      <c r="A161" s="32">
        <v>159</v>
      </c>
      <c r="B161" s="33" t="s">
        <v>1</v>
      </c>
      <c r="C161" s="34" t="s">
        <v>105</v>
      </c>
      <c r="D161" s="35">
        <v>41</v>
      </c>
      <c r="E161" s="36">
        <v>22</v>
      </c>
      <c r="F161" s="37">
        <f t="shared" si="4"/>
        <v>0.53658536585365857</v>
      </c>
      <c r="G161" s="36">
        <v>25</v>
      </c>
      <c r="H161" s="38">
        <f t="shared" si="5"/>
        <v>0.6097560975609756</v>
      </c>
    </row>
    <row r="162" spans="1:8">
      <c r="A162" s="32">
        <v>160</v>
      </c>
      <c r="B162" s="33" t="s">
        <v>44</v>
      </c>
      <c r="C162" s="34" t="s">
        <v>120</v>
      </c>
      <c r="D162" s="35">
        <v>46</v>
      </c>
      <c r="E162" s="36">
        <v>33</v>
      </c>
      <c r="F162" s="37">
        <f t="shared" si="4"/>
        <v>0.71739130434782605</v>
      </c>
      <c r="G162" s="36">
        <v>28</v>
      </c>
      <c r="H162" s="38">
        <f t="shared" si="5"/>
        <v>0.60869565217391308</v>
      </c>
    </row>
    <row r="163" spans="1:8">
      <c r="A163" s="32">
        <v>161</v>
      </c>
      <c r="B163" s="33" t="s">
        <v>7</v>
      </c>
      <c r="C163" s="34" t="s">
        <v>147</v>
      </c>
      <c r="D163" s="35">
        <v>51</v>
      </c>
      <c r="E163" s="36">
        <v>19</v>
      </c>
      <c r="F163" s="37">
        <f t="shared" si="4"/>
        <v>0.37254901960784315</v>
      </c>
      <c r="G163" s="36">
        <v>31</v>
      </c>
      <c r="H163" s="38">
        <f t="shared" si="5"/>
        <v>0.60784313725490191</v>
      </c>
    </row>
    <row r="164" spans="1:8">
      <c r="A164" s="32">
        <v>162</v>
      </c>
      <c r="B164" s="33" t="s">
        <v>30</v>
      </c>
      <c r="C164" s="34" t="s">
        <v>274</v>
      </c>
      <c r="D164" s="35">
        <v>85</v>
      </c>
      <c r="E164" s="36">
        <v>54</v>
      </c>
      <c r="F164" s="37">
        <f t="shared" si="4"/>
        <v>0.63529411764705879</v>
      </c>
      <c r="G164" s="36">
        <v>52</v>
      </c>
      <c r="H164" s="38">
        <f t="shared" si="5"/>
        <v>0.61176470588235299</v>
      </c>
    </row>
    <row r="165" spans="1:8">
      <c r="A165" s="32">
        <v>163</v>
      </c>
      <c r="B165" s="33" t="s">
        <v>40</v>
      </c>
      <c r="C165" s="34" t="s">
        <v>284</v>
      </c>
      <c r="D165" s="35">
        <v>88</v>
      </c>
      <c r="E165" s="36">
        <v>34</v>
      </c>
      <c r="F165" s="37">
        <f t="shared" si="4"/>
        <v>0.38636363636363635</v>
      </c>
      <c r="G165" s="36">
        <v>54</v>
      </c>
      <c r="H165" s="38">
        <f t="shared" si="5"/>
        <v>0.61363636363636365</v>
      </c>
    </row>
    <row r="166" spans="1:8">
      <c r="A166" s="32">
        <v>164</v>
      </c>
      <c r="B166" s="33" t="s">
        <v>26</v>
      </c>
      <c r="C166" s="34" t="s">
        <v>296</v>
      </c>
      <c r="D166" s="35">
        <v>95</v>
      </c>
      <c r="E166" s="36">
        <v>50</v>
      </c>
      <c r="F166" s="37">
        <f t="shared" si="4"/>
        <v>0.52631578947368418</v>
      </c>
      <c r="G166" s="36">
        <v>58</v>
      </c>
      <c r="H166" s="38">
        <f t="shared" si="5"/>
        <v>0.61052631578947369</v>
      </c>
    </row>
    <row r="167" spans="1:8">
      <c r="A167" s="32">
        <v>165</v>
      </c>
      <c r="B167" s="33" t="s">
        <v>15</v>
      </c>
      <c r="C167" s="34" t="s">
        <v>308</v>
      </c>
      <c r="D167" s="35">
        <v>108</v>
      </c>
      <c r="E167" s="36">
        <v>80</v>
      </c>
      <c r="F167" s="37">
        <f t="shared" si="4"/>
        <v>0.7407407407407407</v>
      </c>
      <c r="G167" s="36">
        <v>66</v>
      </c>
      <c r="H167" s="38">
        <f t="shared" si="5"/>
        <v>0.61111111111111116</v>
      </c>
    </row>
    <row r="168" spans="1:8">
      <c r="A168" s="32">
        <v>166</v>
      </c>
      <c r="B168" s="33" t="s">
        <v>353</v>
      </c>
      <c r="C168" s="34" t="s">
        <v>354</v>
      </c>
      <c r="D168" s="35">
        <v>55</v>
      </c>
      <c r="E168" s="36">
        <v>19</v>
      </c>
      <c r="F168" s="37">
        <f t="shared" si="4"/>
        <v>0.34545454545454546</v>
      </c>
      <c r="G168" s="36">
        <v>33</v>
      </c>
      <c r="H168" s="38">
        <f t="shared" si="5"/>
        <v>0.6</v>
      </c>
    </row>
    <row r="169" spans="1:8">
      <c r="A169" s="32">
        <v>167</v>
      </c>
      <c r="B169" s="33" t="s">
        <v>13</v>
      </c>
      <c r="C169" s="34" t="s">
        <v>183</v>
      </c>
      <c r="D169" s="35">
        <v>60</v>
      </c>
      <c r="E169" s="36">
        <v>40</v>
      </c>
      <c r="F169" s="37">
        <f t="shared" si="4"/>
        <v>0.66666666666666663</v>
      </c>
      <c r="G169" s="36">
        <v>36</v>
      </c>
      <c r="H169" s="38">
        <f t="shared" si="5"/>
        <v>0.6</v>
      </c>
    </row>
    <row r="170" spans="1:8">
      <c r="A170" s="32">
        <v>168</v>
      </c>
      <c r="B170" s="33" t="s">
        <v>1</v>
      </c>
      <c r="C170" s="34" t="s">
        <v>190</v>
      </c>
      <c r="D170" s="35">
        <v>62</v>
      </c>
      <c r="E170" s="36">
        <v>8</v>
      </c>
      <c r="F170" s="37">
        <f t="shared" si="4"/>
        <v>0.12903225806451613</v>
      </c>
      <c r="G170" s="36">
        <v>37</v>
      </c>
      <c r="H170" s="38">
        <f t="shared" si="5"/>
        <v>0.59677419354838712</v>
      </c>
    </row>
    <row r="171" spans="1:8">
      <c r="A171" s="32">
        <v>169</v>
      </c>
      <c r="B171" s="33" t="s">
        <v>15</v>
      </c>
      <c r="C171" s="34" t="s">
        <v>260</v>
      </c>
      <c r="D171" s="35">
        <v>81</v>
      </c>
      <c r="E171" s="36">
        <v>58</v>
      </c>
      <c r="F171" s="37">
        <f t="shared" si="4"/>
        <v>0.71604938271604934</v>
      </c>
      <c r="G171" s="36">
        <v>49</v>
      </c>
      <c r="H171" s="38">
        <f t="shared" si="5"/>
        <v>0.60493827160493829</v>
      </c>
    </row>
    <row r="172" spans="1:8">
      <c r="A172" s="32">
        <v>170</v>
      </c>
      <c r="B172" s="33" t="s">
        <v>47</v>
      </c>
      <c r="C172" s="34" t="s">
        <v>328</v>
      </c>
      <c r="D172" s="35">
        <v>141</v>
      </c>
      <c r="E172" s="36">
        <v>72</v>
      </c>
      <c r="F172" s="37">
        <f t="shared" si="4"/>
        <v>0.51063829787234039</v>
      </c>
      <c r="G172" s="36">
        <v>84</v>
      </c>
      <c r="H172" s="38">
        <f t="shared" si="5"/>
        <v>0.5957446808510638</v>
      </c>
    </row>
    <row r="173" spans="1:8">
      <c r="A173" s="32">
        <v>171</v>
      </c>
      <c r="B173" s="33" t="s">
        <v>17</v>
      </c>
      <c r="C173" s="34" t="s">
        <v>98</v>
      </c>
      <c r="D173" s="35">
        <v>41</v>
      </c>
      <c r="E173" s="36">
        <v>15</v>
      </c>
      <c r="F173" s="37">
        <f t="shared" si="4"/>
        <v>0.36585365853658536</v>
      </c>
      <c r="G173" s="36">
        <v>24</v>
      </c>
      <c r="H173" s="38">
        <f t="shared" si="5"/>
        <v>0.58536585365853655</v>
      </c>
    </row>
    <row r="174" spans="1:8">
      <c r="A174" s="32">
        <v>172</v>
      </c>
      <c r="B174" s="33" t="s">
        <v>44</v>
      </c>
      <c r="C174" s="34" t="s">
        <v>128</v>
      </c>
      <c r="D174" s="35">
        <v>49</v>
      </c>
      <c r="E174" s="36">
        <v>22</v>
      </c>
      <c r="F174" s="37">
        <f t="shared" si="4"/>
        <v>0.44897959183673469</v>
      </c>
      <c r="G174" s="36">
        <v>29</v>
      </c>
      <c r="H174" s="38">
        <f t="shared" si="5"/>
        <v>0.59183673469387754</v>
      </c>
    </row>
    <row r="175" spans="1:8">
      <c r="A175" s="32">
        <v>173</v>
      </c>
      <c r="B175" s="33" t="s">
        <v>26</v>
      </c>
      <c r="C175" s="34" t="s">
        <v>153</v>
      </c>
      <c r="D175" s="35">
        <v>54</v>
      </c>
      <c r="E175" s="36">
        <v>30</v>
      </c>
      <c r="F175" s="37">
        <f t="shared" si="4"/>
        <v>0.55555555555555558</v>
      </c>
      <c r="G175" s="36">
        <v>32</v>
      </c>
      <c r="H175" s="38">
        <f t="shared" si="5"/>
        <v>0.59259259259259256</v>
      </c>
    </row>
    <row r="176" spans="1:8">
      <c r="A176" s="32">
        <v>174</v>
      </c>
      <c r="B176" s="33" t="s">
        <v>40</v>
      </c>
      <c r="C176" s="34" t="s">
        <v>173</v>
      </c>
      <c r="D176" s="35">
        <v>59</v>
      </c>
      <c r="E176" s="36">
        <v>33</v>
      </c>
      <c r="F176" s="37">
        <f t="shared" si="4"/>
        <v>0.55932203389830504</v>
      </c>
      <c r="G176" s="36">
        <v>35</v>
      </c>
      <c r="H176" s="38">
        <f t="shared" si="5"/>
        <v>0.59322033898305082</v>
      </c>
    </row>
    <row r="177" spans="1:8">
      <c r="A177" s="32">
        <v>175</v>
      </c>
      <c r="B177" s="33" t="s">
        <v>5</v>
      </c>
      <c r="C177" s="34" t="s">
        <v>192</v>
      </c>
      <c r="D177" s="35">
        <v>64</v>
      </c>
      <c r="E177" s="36">
        <v>49</v>
      </c>
      <c r="F177" s="37">
        <f t="shared" si="4"/>
        <v>0.765625</v>
      </c>
      <c r="G177" s="36">
        <v>38</v>
      </c>
      <c r="H177" s="38">
        <f t="shared" si="5"/>
        <v>0.59375</v>
      </c>
    </row>
    <row r="178" spans="1:8">
      <c r="A178" s="32">
        <v>176</v>
      </c>
      <c r="B178" s="33" t="s">
        <v>44</v>
      </c>
      <c r="C178" s="34" t="s">
        <v>268</v>
      </c>
      <c r="D178" s="35">
        <v>87</v>
      </c>
      <c r="E178" s="36">
        <v>28</v>
      </c>
      <c r="F178" s="37">
        <f t="shared" si="4"/>
        <v>0.32183908045977011</v>
      </c>
      <c r="G178" s="36">
        <v>51</v>
      </c>
      <c r="H178" s="38">
        <f t="shared" si="5"/>
        <v>0.58620689655172409</v>
      </c>
    </row>
    <row r="179" spans="1:8">
      <c r="A179" s="32">
        <v>177</v>
      </c>
      <c r="B179" s="33" t="s">
        <v>15</v>
      </c>
      <c r="C179" s="34" t="s">
        <v>301</v>
      </c>
      <c r="D179" s="35">
        <v>101</v>
      </c>
      <c r="E179" s="36">
        <v>51</v>
      </c>
      <c r="F179" s="37">
        <f t="shared" si="4"/>
        <v>0.50495049504950495</v>
      </c>
      <c r="G179" s="36">
        <v>60</v>
      </c>
      <c r="H179" s="38">
        <f t="shared" si="5"/>
        <v>0.59405940594059403</v>
      </c>
    </row>
    <row r="180" spans="1:8">
      <c r="A180" s="32">
        <v>178</v>
      </c>
      <c r="B180" s="33" t="s">
        <v>15</v>
      </c>
      <c r="C180" s="34" t="s">
        <v>309</v>
      </c>
      <c r="D180" s="35">
        <v>112</v>
      </c>
      <c r="E180" s="36">
        <v>118</v>
      </c>
      <c r="F180" s="37">
        <f t="shared" si="4"/>
        <v>1.0535714285714286</v>
      </c>
      <c r="G180" s="36">
        <v>66</v>
      </c>
      <c r="H180" s="38">
        <f t="shared" si="5"/>
        <v>0.5892857142857143</v>
      </c>
    </row>
    <row r="181" spans="1:8">
      <c r="A181" s="32">
        <v>179</v>
      </c>
      <c r="B181" s="33" t="s">
        <v>44</v>
      </c>
      <c r="C181" s="34" t="s">
        <v>108</v>
      </c>
      <c r="D181" s="35">
        <v>45</v>
      </c>
      <c r="E181" s="36">
        <v>14</v>
      </c>
      <c r="F181" s="37">
        <f t="shared" si="4"/>
        <v>0.31111111111111112</v>
      </c>
      <c r="G181" s="36">
        <v>26</v>
      </c>
      <c r="H181" s="38">
        <f t="shared" si="5"/>
        <v>0.57777777777777772</v>
      </c>
    </row>
    <row r="182" spans="1:8">
      <c r="A182" s="32">
        <v>180</v>
      </c>
      <c r="B182" s="33" t="s">
        <v>15</v>
      </c>
      <c r="C182" s="34" t="s">
        <v>122</v>
      </c>
      <c r="D182" s="35">
        <v>48</v>
      </c>
      <c r="E182" s="36">
        <v>49</v>
      </c>
      <c r="F182" s="37">
        <f t="shared" si="4"/>
        <v>1.0208333333333333</v>
      </c>
      <c r="G182" s="36">
        <v>28</v>
      </c>
      <c r="H182" s="38">
        <f t="shared" si="5"/>
        <v>0.58333333333333337</v>
      </c>
    </row>
    <row r="183" spans="1:8">
      <c r="A183" s="32">
        <v>181</v>
      </c>
      <c r="B183" s="33" t="s">
        <v>7</v>
      </c>
      <c r="C183" s="34" t="s">
        <v>130</v>
      </c>
      <c r="D183" s="35">
        <v>50</v>
      </c>
      <c r="E183" s="36">
        <v>33</v>
      </c>
      <c r="F183" s="37">
        <f t="shared" si="4"/>
        <v>0.66</v>
      </c>
      <c r="G183" s="36">
        <v>29</v>
      </c>
      <c r="H183" s="38">
        <f t="shared" si="5"/>
        <v>0.57999999999999996</v>
      </c>
    </row>
    <row r="184" spans="1:8">
      <c r="A184" s="32">
        <v>182</v>
      </c>
      <c r="B184" s="33" t="s">
        <v>13</v>
      </c>
      <c r="C184" s="34" t="s">
        <v>132</v>
      </c>
      <c r="D184" s="35">
        <v>50</v>
      </c>
      <c r="E184" s="36">
        <v>12</v>
      </c>
      <c r="F184" s="37">
        <f t="shared" si="4"/>
        <v>0.24</v>
      </c>
      <c r="G184" s="36">
        <v>29</v>
      </c>
      <c r="H184" s="38">
        <f t="shared" si="5"/>
        <v>0.57999999999999996</v>
      </c>
    </row>
    <row r="185" spans="1:8">
      <c r="A185" s="32">
        <v>183</v>
      </c>
      <c r="B185" s="33" t="s">
        <v>1</v>
      </c>
      <c r="C185" s="34" t="s">
        <v>139</v>
      </c>
      <c r="D185" s="35">
        <v>52</v>
      </c>
      <c r="E185" s="36">
        <v>33</v>
      </c>
      <c r="F185" s="37">
        <f t="shared" si="4"/>
        <v>0.63461538461538458</v>
      </c>
      <c r="G185" s="36">
        <v>30</v>
      </c>
      <c r="H185" s="38">
        <f t="shared" si="5"/>
        <v>0.57692307692307687</v>
      </c>
    </row>
    <row r="186" spans="1:8">
      <c r="A186" s="32">
        <v>184</v>
      </c>
      <c r="B186" s="33" t="s">
        <v>7</v>
      </c>
      <c r="C186" s="34" t="s">
        <v>146</v>
      </c>
      <c r="D186" s="35">
        <v>53</v>
      </c>
      <c r="E186" s="36">
        <v>50</v>
      </c>
      <c r="F186" s="37">
        <f t="shared" si="4"/>
        <v>0.94339622641509435</v>
      </c>
      <c r="G186" s="36">
        <v>31</v>
      </c>
      <c r="H186" s="38">
        <f t="shared" si="5"/>
        <v>0.58490566037735847</v>
      </c>
    </row>
    <row r="187" spans="1:8">
      <c r="A187" s="32">
        <v>185</v>
      </c>
      <c r="B187" s="33" t="s">
        <v>7</v>
      </c>
      <c r="C187" s="34" t="s">
        <v>172</v>
      </c>
      <c r="D187" s="35">
        <v>59</v>
      </c>
      <c r="E187" s="36">
        <v>60</v>
      </c>
      <c r="F187" s="37">
        <f t="shared" si="4"/>
        <v>1.0169491525423728</v>
      </c>
      <c r="G187" s="36">
        <v>34</v>
      </c>
      <c r="H187" s="38">
        <f t="shared" si="5"/>
        <v>0.57627118644067798</v>
      </c>
    </row>
    <row r="188" spans="1:8">
      <c r="A188" s="32">
        <v>186</v>
      </c>
      <c r="B188" s="33" t="s">
        <v>17</v>
      </c>
      <c r="C188" s="34" t="s">
        <v>240</v>
      </c>
      <c r="D188" s="35">
        <v>77</v>
      </c>
      <c r="E188" s="36">
        <v>33</v>
      </c>
      <c r="F188" s="37">
        <f t="shared" si="4"/>
        <v>0.42857142857142855</v>
      </c>
      <c r="G188" s="36">
        <v>45</v>
      </c>
      <c r="H188" s="38">
        <f t="shared" si="5"/>
        <v>0.58441558441558439</v>
      </c>
    </row>
    <row r="189" spans="1:8">
      <c r="A189" s="32">
        <v>187</v>
      </c>
      <c r="B189" s="33" t="s">
        <v>15</v>
      </c>
      <c r="C189" s="34" t="s">
        <v>261</v>
      </c>
      <c r="D189" s="35">
        <v>84</v>
      </c>
      <c r="E189" s="36">
        <v>57</v>
      </c>
      <c r="F189" s="37">
        <f t="shared" si="4"/>
        <v>0.6785714285714286</v>
      </c>
      <c r="G189" s="36">
        <v>49</v>
      </c>
      <c r="H189" s="38">
        <f t="shared" si="5"/>
        <v>0.58333333333333337</v>
      </c>
    </row>
    <row r="190" spans="1:8">
      <c r="A190" s="32">
        <v>188</v>
      </c>
      <c r="B190" s="33" t="s">
        <v>15</v>
      </c>
      <c r="C190" s="34" t="s">
        <v>289</v>
      </c>
      <c r="D190" s="35">
        <v>97</v>
      </c>
      <c r="E190" s="36">
        <v>51</v>
      </c>
      <c r="F190" s="37">
        <f t="shared" si="4"/>
        <v>0.52577319587628868</v>
      </c>
      <c r="G190" s="36">
        <v>56</v>
      </c>
      <c r="H190" s="38">
        <f t="shared" si="5"/>
        <v>0.57731958762886593</v>
      </c>
    </row>
    <row r="191" spans="1:8">
      <c r="A191" s="32">
        <v>189</v>
      </c>
      <c r="B191" s="33" t="s">
        <v>34</v>
      </c>
      <c r="C191" s="34" t="s">
        <v>76</v>
      </c>
      <c r="D191" s="35">
        <v>35</v>
      </c>
      <c r="E191" s="36">
        <v>25</v>
      </c>
      <c r="F191" s="37">
        <f t="shared" si="4"/>
        <v>0.7142857142857143</v>
      </c>
      <c r="G191" s="36">
        <v>20</v>
      </c>
      <c r="H191" s="38">
        <f t="shared" si="5"/>
        <v>0.5714285714285714</v>
      </c>
    </row>
    <row r="192" spans="1:8">
      <c r="A192" s="32">
        <v>190</v>
      </c>
      <c r="B192" s="33" t="s">
        <v>47</v>
      </c>
      <c r="C192" s="34" t="s">
        <v>118</v>
      </c>
      <c r="D192" s="35">
        <v>47</v>
      </c>
      <c r="E192" s="36">
        <v>24</v>
      </c>
      <c r="F192" s="37">
        <f t="shared" si="4"/>
        <v>0.51063829787234039</v>
      </c>
      <c r="G192" s="36">
        <v>27</v>
      </c>
      <c r="H192" s="38">
        <f t="shared" si="5"/>
        <v>0.57446808510638303</v>
      </c>
    </row>
    <row r="193" spans="1:8">
      <c r="A193" s="32">
        <v>191</v>
      </c>
      <c r="B193" s="33" t="s">
        <v>7</v>
      </c>
      <c r="C193" s="34" t="s">
        <v>176</v>
      </c>
      <c r="D193" s="35">
        <v>61</v>
      </c>
      <c r="E193" s="36">
        <v>30</v>
      </c>
      <c r="F193" s="37">
        <f t="shared" si="4"/>
        <v>0.49180327868852458</v>
      </c>
      <c r="G193" s="36">
        <v>35</v>
      </c>
      <c r="H193" s="38">
        <f t="shared" si="5"/>
        <v>0.57377049180327866</v>
      </c>
    </row>
    <row r="194" spans="1:8">
      <c r="A194" s="32">
        <v>192</v>
      </c>
      <c r="B194" s="33" t="s">
        <v>52</v>
      </c>
      <c r="C194" s="34" t="s">
        <v>178</v>
      </c>
      <c r="D194" s="35">
        <v>61</v>
      </c>
      <c r="E194" s="36">
        <v>20</v>
      </c>
      <c r="F194" s="37">
        <f t="shared" si="4"/>
        <v>0.32786885245901637</v>
      </c>
      <c r="G194" s="36">
        <v>35</v>
      </c>
      <c r="H194" s="38">
        <f t="shared" si="5"/>
        <v>0.57377049180327866</v>
      </c>
    </row>
    <row r="195" spans="1:8">
      <c r="A195" s="32">
        <v>193</v>
      </c>
      <c r="B195" s="33" t="s">
        <v>30</v>
      </c>
      <c r="C195" s="34" t="s">
        <v>218</v>
      </c>
      <c r="D195" s="35">
        <v>72</v>
      </c>
      <c r="E195" s="36">
        <v>32</v>
      </c>
      <c r="F195" s="37">
        <f t="shared" si="4"/>
        <v>0.44444444444444442</v>
      </c>
      <c r="G195" s="36">
        <v>41</v>
      </c>
      <c r="H195" s="38">
        <f t="shared" si="5"/>
        <v>0.56944444444444442</v>
      </c>
    </row>
    <row r="196" spans="1:8">
      <c r="A196" s="32">
        <v>194</v>
      </c>
      <c r="B196" s="33" t="s">
        <v>44</v>
      </c>
      <c r="C196" s="34" t="s">
        <v>220</v>
      </c>
      <c r="D196" s="35">
        <v>74</v>
      </c>
      <c r="E196" s="36">
        <v>63</v>
      </c>
      <c r="F196" s="37">
        <f t="shared" ref="F196:F259" si="6">E196/D196</f>
        <v>0.85135135135135132</v>
      </c>
      <c r="G196" s="36">
        <v>42</v>
      </c>
      <c r="H196" s="38">
        <f t="shared" ref="H196:H259" si="7">G196/D196</f>
        <v>0.56756756756756754</v>
      </c>
    </row>
    <row r="197" spans="1:8">
      <c r="A197" s="32">
        <v>195</v>
      </c>
      <c r="B197" s="33" t="s">
        <v>15</v>
      </c>
      <c r="C197" s="34" t="s">
        <v>245</v>
      </c>
      <c r="D197" s="35">
        <v>81</v>
      </c>
      <c r="E197" s="36">
        <v>61</v>
      </c>
      <c r="F197" s="37">
        <f t="shared" si="6"/>
        <v>0.75308641975308643</v>
      </c>
      <c r="G197" s="36">
        <v>46</v>
      </c>
      <c r="H197" s="38">
        <f t="shared" si="7"/>
        <v>0.5679012345679012</v>
      </c>
    </row>
    <row r="198" spans="1:8">
      <c r="A198" s="32">
        <v>196</v>
      </c>
      <c r="B198" s="33" t="s">
        <v>15</v>
      </c>
      <c r="C198" s="34" t="s">
        <v>269</v>
      </c>
      <c r="D198" s="35">
        <v>89</v>
      </c>
      <c r="E198" s="36">
        <v>54</v>
      </c>
      <c r="F198" s="37">
        <f t="shared" si="6"/>
        <v>0.6067415730337079</v>
      </c>
      <c r="G198" s="36">
        <v>51</v>
      </c>
      <c r="H198" s="38">
        <f t="shared" si="7"/>
        <v>0.5730337078651685</v>
      </c>
    </row>
    <row r="199" spans="1:8">
      <c r="A199" s="32">
        <v>197</v>
      </c>
      <c r="B199" s="33" t="s">
        <v>15</v>
      </c>
      <c r="C199" s="34" t="s">
        <v>294</v>
      </c>
      <c r="D199" s="35">
        <v>100</v>
      </c>
      <c r="E199" s="36">
        <v>74</v>
      </c>
      <c r="F199" s="37">
        <f t="shared" si="6"/>
        <v>0.74</v>
      </c>
      <c r="G199" s="36">
        <v>57</v>
      </c>
      <c r="H199" s="38">
        <f t="shared" si="7"/>
        <v>0.56999999999999995</v>
      </c>
    </row>
    <row r="200" spans="1:8">
      <c r="A200" s="32">
        <v>198</v>
      </c>
      <c r="B200" s="33" t="s">
        <v>44</v>
      </c>
      <c r="C200" s="34" t="s">
        <v>307</v>
      </c>
      <c r="D200" s="35">
        <v>115</v>
      </c>
      <c r="E200" s="36">
        <v>82</v>
      </c>
      <c r="F200" s="37">
        <f t="shared" si="6"/>
        <v>0.71304347826086956</v>
      </c>
      <c r="G200" s="36">
        <v>66</v>
      </c>
      <c r="H200" s="38">
        <f t="shared" si="7"/>
        <v>0.57391304347826089</v>
      </c>
    </row>
    <row r="201" spans="1:8">
      <c r="A201" s="32">
        <v>199</v>
      </c>
      <c r="B201" s="33" t="s">
        <v>15</v>
      </c>
      <c r="C201" s="34" t="s">
        <v>318</v>
      </c>
      <c r="D201" s="35">
        <v>125</v>
      </c>
      <c r="E201" s="36">
        <v>74</v>
      </c>
      <c r="F201" s="37">
        <f t="shared" si="6"/>
        <v>0.59199999999999997</v>
      </c>
      <c r="G201" s="36">
        <v>71</v>
      </c>
      <c r="H201" s="38">
        <f t="shared" si="7"/>
        <v>0.56799999999999995</v>
      </c>
    </row>
    <row r="202" spans="1:8">
      <c r="A202" s="32">
        <v>200</v>
      </c>
      <c r="B202" s="33" t="s">
        <v>44</v>
      </c>
      <c r="C202" s="34" t="s">
        <v>61</v>
      </c>
      <c r="D202" s="35">
        <v>32</v>
      </c>
      <c r="E202" s="36">
        <v>19</v>
      </c>
      <c r="F202" s="37">
        <f t="shared" si="6"/>
        <v>0.59375</v>
      </c>
      <c r="G202" s="36">
        <v>18</v>
      </c>
      <c r="H202" s="38">
        <f t="shared" si="7"/>
        <v>0.5625</v>
      </c>
    </row>
    <row r="203" spans="1:8">
      <c r="A203" s="32">
        <v>201</v>
      </c>
      <c r="B203" s="33" t="s">
        <v>7</v>
      </c>
      <c r="C203" s="34" t="s">
        <v>65</v>
      </c>
      <c r="D203" s="35">
        <v>32</v>
      </c>
      <c r="E203" s="36">
        <v>8</v>
      </c>
      <c r="F203" s="37">
        <f t="shared" si="6"/>
        <v>0.25</v>
      </c>
      <c r="G203" s="36">
        <v>18</v>
      </c>
      <c r="H203" s="38">
        <f t="shared" si="7"/>
        <v>0.5625</v>
      </c>
    </row>
    <row r="204" spans="1:8">
      <c r="A204" s="32">
        <v>202</v>
      </c>
      <c r="B204" s="33" t="s">
        <v>52</v>
      </c>
      <c r="C204" s="34" t="s">
        <v>156</v>
      </c>
      <c r="D204" s="35">
        <v>57</v>
      </c>
      <c r="E204" s="36">
        <v>30</v>
      </c>
      <c r="F204" s="37">
        <f t="shared" si="6"/>
        <v>0.52631578947368418</v>
      </c>
      <c r="G204" s="36">
        <v>32</v>
      </c>
      <c r="H204" s="38">
        <f t="shared" si="7"/>
        <v>0.56140350877192979</v>
      </c>
    </row>
    <row r="205" spans="1:8">
      <c r="A205" s="32">
        <v>203</v>
      </c>
      <c r="B205" s="33" t="s">
        <v>44</v>
      </c>
      <c r="C205" s="34" t="s">
        <v>161</v>
      </c>
      <c r="D205" s="35">
        <v>59</v>
      </c>
      <c r="E205" s="36">
        <v>41</v>
      </c>
      <c r="F205" s="37">
        <f t="shared" si="6"/>
        <v>0.69491525423728817</v>
      </c>
      <c r="G205" s="36">
        <v>33</v>
      </c>
      <c r="H205" s="38">
        <f t="shared" si="7"/>
        <v>0.55932203389830504</v>
      </c>
    </row>
    <row r="206" spans="1:8">
      <c r="A206" s="32">
        <v>204</v>
      </c>
      <c r="B206" s="33" t="s">
        <v>57</v>
      </c>
      <c r="C206" s="34" t="s">
        <v>212</v>
      </c>
      <c r="D206" s="35">
        <v>72</v>
      </c>
      <c r="E206" s="36">
        <v>35</v>
      </c>
      <c r="F206" s="37">
        <f t="shared" si="6"/>
        <v>0.4861111111111111</v>
      </c>
      <c r="G206" s="36">
        <v>40</v>
      </c>
      <c r="H206" s="38">
        <f t="shared" si="7"/>
        <v>0.55555555555555558</v>
      </c>
    </row>
    <row r="207" spans="1:8">
      <c r="A207" s="32">
        <v>205</v>
      </c>
      <c r="B207" s="33" t="s">
        <v>5</v>
      </c>
      <c r="C207" s="34" t="s">
        <v>234</v>
      </c>
      <c r="D207" s="35">
        <v>78</v>
      </c>
      <c r="E207" s="36">
        <v>67</v>
      </c>
      <c r="F207" s="37">
        <f t="shared" si="6"/>
        <v>0.85897435897435892</v>
      </c>
      <c r="G207" s="36">
        <v>44</v>
      </c>
      <c r="H207" s="38">
        <f t="shared" si="7"/>
        <v>0.5641025641025641</v>
      </c>
    </row>
    <row r="208" spans="1:8">
      <c r="A208" s="32">
        <v>206</v>
      </c>
      <c r="B208" s="33" t="s">
        <v>1</v>
      </c>
      <c r="C208" s="34" t="s">
        <v>73</v>
      </c>
      <c r="D208" s="35">
        <v>33</v>
      </c>
      <c r="E208" s="36">
        <v>23</v>
      </c>
      <c r="F208" s="37">
        <f t="shared" si="6"/>
        <v>0.69696969696969702</v>
      </c>
      <c r="G208" s="36">
        <v>18</v>
      </c>
      <c r="H208" s="38">
        <f t="shared" si="7"/>
        <v>0.54545454545454541</v>
      </c>
    </row>
    <row r="209" spans="1:8">
      <c r="A209" s="32">
        <v>207</v>
      </c>
      <c r="B209" s="33" t="s">
        <v>5</v>
      </c>
      <c r="C209" s="34" t="s">
        <v>154</v>
      </c>
      <c r="D209" s="35">
        <v>58</v>
      </c>
      <c r="E209" s="36">
        <v>34</v>
      </c>
      <c r="F209" s="37">
        <f t="shared" si="6"/>
        <v>0.58620689655172409</v>
      </c>
      <c r="G209" s="36">
        <v>32</v>
      </c>
      <c r="H209" s="38">
        <f t="shared" si="7"/>
        <v>0.55172413793103448</v>
      </c>
    </row>
    <row r="210" spans="1:8">
      <c r="A210" s="32">
        <v>208</v>
      </c>
      <c r="B210" s="33" t="s">
        <v>40</v>
      </c>
      <c r="C210" s="34" t="s">
        <v>159</v>
      </c>
      <c r="D210" s="35">
        <v>60</v>
      </c>
      <c r="E210" s="36">
        <v>52</v>
      </c>
      <c r="F210" s="37">
        <f t="shared" si="6"/>
        <v>0.8666666666666667</v>
      </c>
      <c r="G210" s="36">
        <v>33</v>
      </c>
      <c r="H210" s="38">
        <f t="shared" si="7"/>
        <v>0.55000000000000004</v>
      </c>
    </row>
    <row r="211" spans="1:8">
      <c r="A211" s="32">
        <v>209</v>
      </c>
      <c r="B211" s="33" t="s">
        <v>26</v>
      </c>
      <c r="C211" s="34" t="s">
        <v>215</v>
      </c>
      <c r="D211" s="35">
        <v>74</v>
      </c>
      <c r="E211" s="36">
        <v>48</v>
      </c>
      <c r="F211" s="37">
        <f t="shared" si="6"/>
        <v>0.64864864864864868</v>
      </c>
      <c r="G211" s="36">
        <v>41</v>
      </c>
      <c r="H211" s="38">
        <f t="shared" si="7"/>
        <v>0.55405405405405406</v>
      </c>
    </row>
    <row r="212" spans="1:8">
      <c r="A212" s="32">
        <v>210</v>
      </c>
      <c r="B212" s="33" t="s">
        <v>40</v>
      </c>
      <c r="C212" s="34" t="s">
        <v>327</v>
      </c>
      <c r="D212" s="35">
        <v>153</v>
      </c>
      <c r="E212" s="36">
        <v>82</v>
      </c>
      <c r="F212" s="37">
        <f t="shared" si="6"/>
        <v>0.53594771241830064</v>
      </c>
      <c r="G212" s="36">
        <v>84</v>
      </c>
      <c r="H212" s="38">
        <f t="shared" si="7"/>
        <v>0.5490196078431373</v>
      </c>
    </row>
    <row r="213" spans="1:8">
      <c r="A213" s="32">
        <v>211</v>
      </c>
      <c r="B213" s="33" t="s">
        <v>13</v>
      </c>
      <c r="C213" s="34" t="s">
        <v>104</v>
      </c>
      <c r="D213" s="35">
        <v>46</v>
      </c>
      <c r="E213" s="36">
        <v>16</v>
      </c>
      <c r="F213" s="37">
        <f t="shared" si="6"/>
        <v>0.34782608695652173</v>
      </c>
      <c r="G213" s="36">
        <v>25</v>
      </c>
      <c r="H213" s="38">
        <f t="shared" si="7"/>
        <v>0.54347826086956519</v>
      </c>
    </row>
    <row r="214" spans="1:8">
      <c r="A214" s="32">
        <v>212</v>
      </c>
      <c r="B214" s="33" t="s">
        <v>17</v>
      </c>
      <c r="C214" s="34" t="s">
        <v>117</v>
      </c>
      <c r="D214" s="35">
        <v>50</v>
      </c>
      <c r="E214" s="36">
        <v>23</v>
      </c>
      <c r="F214" s="37">
        <f t="shared" si="6"/>
        <v>0.46</v>
      </c>
      <c r="G214" s="36">
        <v>27</v>
      </c>
      <c r="H214" s="38">
        <f t="shared" si="7"/>
        <v>0.54</v>
      </c>
    </row>
    <row r="215" spans="1:8">
      <c r="A215" s="32">
        <v>213</v>
      </c>
      <c r="B215" s="33" t="s">
        <v>5</v>
      </c>
      <c r="C215" s="34" t="s">
        <v>143</v>
      </c>
      <c r="D215" s="35">
        <v>57</v>
      </c>
      <c r="E215" s="36">
        <v>59</v>
      </c>
      <c r="F215" s="37">
        <f t="shared" si="6"/>
        <v>1.0350877192982457</v>
      </c>
      <c r="G215" s="36">
        <v>31</v>
      </c>
      <c r="H215" s="38">
        <f t="shared" si="7"/>
        <v>0.54385964912280704</v>
      </c>
    </row>
    <row r="216" spans="1:8">
      <c r="A216" s="32">
        <v>214</v>
      </c>
      <c r="B216" s="33" t="s">
        <v>17</v>
      </c>
      <c r="C216" s="34" t="s">
        <v>163</v>
      </c>
      <c r="D216" s="35">
        <v>61</v>
      </c>
      <c r="E216" s="36">
        <v>51</v>
      </c>
      <c r="F216" s="37">
        <f t="shared" si="6"/>
        <v>0.83606557377049184</v>
      </c>
      <c r="G216" s="36">
        <v>33</v>
      </c>
      <c r="H216" s="38">
        <f t="shared" si="7"/>
        <v>0.54098360655737709</v>
      </c>
    </row>
    <row r="217" spans="1:8">
      <c r="A217" s="32">
        <v>215</v>
      </c>
      <c r="B217" s="33" t="s">
        <v>15</v>
      </c>
      <c r="C217" s="34" t="s">
        <v>101</v>
      </c>
      <c r="D217" s="35">
        <v>47</v>
      </c>
      <c r="E217" s="36">
        <v>14</v>
      </c>
      <c r="F217" s="37">
        <f t="shared" si="6"/>
        <v>0.2978723404255319</v>
      </c>
      <c r="G217" s="36">
        <v>25</v>
      </c>
      <c r="H217" s="38">
        <f t="shared" si="7"/>
        <v>0.53191489361702127</v>
      </c>
    </row>
    <row r="218" spans="1:8">
      <c r="A218" s="32">
        <v>216</v>
      </c>
      <c r="B218" s="33" t="s">
        <v>7</v>
      </c>
      <c r="C218" s="34" t="s">
        <v>111</v>
      </c>
      <c r="D218" s="35">
        <v>49</v>
      </c>
      <c r="E218" s="36">
        <v>43</v>
      </c>
      <c r="F218" s="37">
        <f t="shared" si="6"/>
        <v>0.87755102040816324</v>
      </c>
      <c r="G218" s="36">
        <v>26</v>
      </c>
      <c r="H218" s="38">
        <f t="shared" si="7"/>
        <v>0.53061224489795922</v>
      </c>
    </row>
    <row r="219" spans="1:8">
      <c r="A219" s="32">
        <v>217</v>
      </c>
      <c r="B219" s="33" t="s">
        <v>7</v>
      </c>
      <c r="C219" s="34" t="s">
        <v>112</v>
      </c>
      <c r="D219" s="35">
        <v>49</v>
      </c>
      <c r="E219" s="36">
        <v>17</v>
      </c>
      <c r="F219" s="37">
        <f t="shared" si="6"/>
        <v>0.34693877551020408</v>
      </c>
      <c r="G219" s="36">
        <v>26</v>
      </c>
      <c r="H219" s="38">
        <f t="shared" si="7"/>
        <v>0.53061224489795922</v>
      </c>
    </row>
    <row r="220" spans="1:8">
      <c r="A220" s="32">
        <v>218</v>
      </c>
      <c r="B220" s="33" t="s">
        <v>13</v>
      </c>
      <c r="C220" s="34" t="s">
        <v>114</v>
      </c>
      <c r="D220" s="35">
        <v>49</v>
      </c>
      <c r="E220" s="36">
        <v>16</v>
      </c>
      <c r="F220" s="37">
        <f t="shared" si="6"/>
        <v>0.32653061224489793</v>
      </c>
      <c r="G220" s="36">
        <v>26</v>
      </c>
      <c r="H220" s="38">
        <f t="shared" si="7"/>
        <v>0.53061224489795922</v>
      </c>
    </row>
    <row r="221" spans="1:8">
      <c r="A221" s="32">
        <v>219</v>
      </c>
      <c r="B221" s="33" t="s">
        <v>30</v>
      </c>
      <c r="C221" s="34" t="s">
        <v>182</v>
      </c>
      <c r="D221" s="35">
        <v>68</v>
      </c>
      <c r="E221" s="36">
        <v>25</v>
      </c>
      <c r="F221" s="37">
        <f t="shared" si="6"/>
        <v>0.36764705882352944</v>
      </c>
      <c r="G221" s="36">
        <v>36</v>
      </c>
      <c r="H221" s="38">
        <f t="shared" si="7"/>
        <v>0.52941176470588236</v>
      </c>
    </row>
    <row r="222" spans="1:8">
      <c r="A222" s="32">
        <v>220</v>
      </c>
      <c r="B222" s="33" t="s">
        <v>38</v>
      </c>
      <c r="C222" s="34" t="s">
        <v>225</v>
      </c>
      <c r="D222" s="35">
        <v>81</v>
      </c>
      <c r="E222" s="36">
        <v>46</v>
      </c>
      <c r="F222" s="37">
        <f t="shared" si="6"/>
        <v>0.5679012345679012</v>
      </c>
      <c r="G222" s="36">
        <v>43</v>
      </c>
      <c r="H222" s="38">
        <f t="shared" si="7"/>
        <v>0.53086419753086422</v>
      </c>
    </row>
    <row r="223" spans="1:8">
      <c r="A223" s="32">
        <v>221</v>
      </c>
      <c r="B223" s="33" t="s">
        <v>7</v>
      </c>
      <c r="C223" s="34" t="s">
        <v>54</v>
      </c>
      <c r="D223" s="35">
        <v>31</v>
      </c>
      <c r="E223" s="36">
        <v>24</v>
      </c>
      <c r="F223" s="37">
        <f t="shared" si="6"/>
        <v>0.77419354838709675</v>
      </c>
      <c r="G223" s="36">
        <v>16</v>
      </c>
      <c r="H223" s="38">
        <f t="shared" si="7"/>
        <v>0.5161290322580645</v>
      </c>
    </row>
    <row r="224" spans="1:8">
      <c r="A224" s="32">
        <v>222</v>
      </c>
      <c r="B224" s="33" t="s">
        <v>38</v>
      </c>
      <c r="C224" s="34" t="s">
        <v>127</v>
      </c>
      <c r="D224" s="35">
        <v>56</v>
      </c>
      <c r="E224" s="36">
        <v>26</v>
      </c>
      <c r="F224" s="37">
        <f t="shared" si="6"/>
        <v>0.4642857142857143</v>
      </c>
      <c r="G224" s="36">
        <v>29</v>
      </c>
      <c r="H224" s="38">
        <f t="shared" si="7"/>
        <v>0.5178571428571429</v>
      </c>
    </row>
    <row r="225" spans="1:8">
      <c r="A225" s="32">
        <v>223</v>
      </c>
      <c r="B225" s="33" t="s">
        <v>15</v>
      </c>
      <c r="C225" s="34" t="s">
        <v>331</v>
      </c>
      <c r="D225" s="35">
        <v>174</v>
      </c>
      <c r="E225" s="36">
        <v>89</v>
      </c>
      <c r="F225" s="37">
        <f t="shared" si="6"/>
        <v>0.5114942528735632</v>
      </c>
      <c r="G225" s="36">
        <v>90</v>
      </c>
      <c r="H225" s="38">
        <f t="shared" si="7"/>
        <v>0.51724137931034486</v>
      </c>
    </row>
    <row r="226" spans="1:8">
      <c r="A226" s="32">
        <v>224</v>
      </c>
      <c r="B226" s="33" t="s">
        <v>5</v>
      </c>
      <c r="C226" s="34" t="s">
        <v>88</v>
      </c>
      <c r="D226" s="35">
        <v>45</v>
      </c>
      <c r="E226" s="36">
        <v>41</v>
      </c>
      <c r="F226" s="37">
        <f t="shared" si="6"/>
        <v>0.91111111111111109</v>
      </c>
      <c r="G226" s="36">
        <v>23</v>
      </c>
      <c r="H226" s="38">
        <f t="shared" si="7"/>
        <v>0.51111111111111107</v>
      </c>
    </row>
    <row r="227" spans="1:8">
      <c r="A227" s="32">
        <v>225</v>
      </c>
      <c r="B227" s="33" t="s">
        <v>13</v>
      </c>
      <c r="C227" s="34" t="s">
        <v>94</v>
      </c>
      <c r="D227" s="35">
        <v>45</v>
      </c>
      <c r="E227" s="36">
        <v>27</v>
      </c>
      <c r="F227" s="37">
        <f t="shared" si="6"/>
        <v>0.6</v>
      </c>
      <c r="G227" s="36">
        <v>23</v>
      </c>
      <c r="H227" s="38">
        <f t="shared" si="7"/>
        <v>0.51111111111111107</v>
      </c>
    </row>
    <row r="228" spans="1:8">
      <c r="A228" s="32">
        <v>226</v>
      </c>
      <c r="B228" s="33" t="s">
        <v>106</v>
      </c>
      <c r="C228" s="34" t="s">
        <v>107</v>
      </c>
      <c r="D228" s="35">
        <v>51</v>
      </c>
      <c r="E228" s="36">
        <v>15</v>
      </c>
      <c r="F228" s="37">
        <f t="shared" si="6"/>
        <v>0.29411764705882354</v>
      </c>
      <c r="G228" s="36">
        <v>26</v>
      </c>
      <c r="H228" s="38">
        <f t="shared" si="7"/>
        <v>0.50980392156862742</v>
      </c>
    </row>
    <row r="229" spans="1:8">
      <c r="A229" s="32">
        <v>227</v>
      </c>
      <c r="B229" s="33" t="s">
        <v>15</v>
      </c>
      <c r="C229" s="34" t="s">
        <v>259</v>
      </c>
      <c r="D229" s="35">
        <v>97</v>
      </c>
      <c r="E229" s="36">
        <v>40</v>
      </c>
      <c r="F229" s="37">
        <f t="shared" si="6"/>
        <v>0.41237113402061853</v>
      </c>
      <c r="G229" s="36">
        <v>49</v>
      </c>
      <c r="H229" s="38">
        <f t="shared" si="7"/>
        <v>0.50515463917525771</v>
      </c>
    </row>
    <row r="230" spans="1:8">
      <c r="A230" s="32">
        <v>228</v>
      </c>
      <c r="B230" s="33" t="s">
        <v>38</v>
      </c>
      <c r="C230" s="34" t="s">
        <v>95</v>
      </c>
      <c r="D230" s="35">
        <v>48</v>
      </c>
      <c r="E230" s="36">
        <v>21</v>
      </c>
      <c r="F230" s="37">
        <f t="shared" si="6"/>
        <v>0.4375</v>
      </c>
      <c r="G230" s="36">
        <v>24</v>
      </c>
      <c r="H230" s="38">
        <f t="shared" si="7"/>
        <v>0.5</v>
      </c>
    </row>
    <row r="231" spans="1:8">
      <c r="A231" s="32">
        <v>229</v>
      </c>
      <c r="B231" s="33" t="s">
        <v>57</v>
      </c>
      <c r="C231" s="34" t="s">
        <v>134</v>
      </c>
      <c r="D231" s="35">
        <v>58</v>
      </c>
      <c r="E231" s="36">
        <v>30</v>
      </c>
      <c r="F231" s="37">
        <f t="shared" si="6"/>
        <v>0.51724137931034486</v>
      </c>
      <c r="G231" s="36">
        <v>29</v>
      </c>
      <c r="H231" s="38">
        <f t="shared" si="7"/>
        <v>0.5</v>
      </c>
    </row>
    <row r="232" spans="1:8">
      <c r="A232" s="32">
        <v>230</v>
      </c>
      <c r="B232" s="33" t="s">
        <v>5</v>
      </c>
      <c r="C232" s="34" t="s">
        <v>144</v>
      </c>
      <c r="D232" s="35">
        <v>62</v>
      </c>
      <c r="E232" s="36">
        <v>44</v>
      </c>
      <c r="F232" s="37">
        <f t="shared" si="6"/>
        <v>0.70967741935483875</v>
      </c>
      <c r="G232" s="36">
        <v>31</v>
      </c>
      <c r="H232" s="38">
        <f t="shared" si="7"/>
        <v>0.5</v>
      </c>
    </row>
    <row r="233" spans="1:8">
      <c r="A233" s="32">
        <v>231</v>
      </c>
      <c r="B233" s="33" t="s">
        <v>13</v>
      </c>
      <c r="C233" s="34" t="s">
        <v>74</v>
      </c>
      <c r="D233" s="35">
        <v>39</v>
      </c>
      <c r="E233" s="36">
        <v>11</v>
      </c>
      <c r="F233" s="37">
        <f t="shared" si="6"/>
        <v>0.28205128205128205</v>
      </c>
      <c r="G233" s="36">
        <v>19</v>
      </c>
      <c r="H233" s="38">
        <f t="shared" si="7"/>
        <v>0.48717948717948717</v>
      </c>
    </row>
    <row r="234" spans="1:8">
      <c r="A234" s="32">
        <v>232</v>
      </c>
      <c r="B234" s="33" t="s">
        <v>40</v>
      </c>
      <c r="C234" s="34" t="s">
        <v>158</v>
      </c>
      <c r="D234" s="35">
        <v>67</v>
      </c>
      <c r="E234" s="36">
        <v>54</v>
      </c>
      <c r="F234" s="37">
        <f t="shared" si="6"/>
        <v>0.80597014925373134</v>
      </c>
      <c r="G234" s="36">
        <v>33</v>
      </c>
      <c r="H234" s="38">
        <f t="shared" si="7"/>
        <v>0.4925373134328358</v>
      </c>
    </row>
    <row r="235" spans="1:8">
      <c r="A235" s="32">
        <v>233</v>
      </c>
      <c r="B235" s="33" t="s">
        <v>1</v>
      </c>
      <c r="C235" s="34" t="s">
        <v>229</v>
      </c>
      <c r="D235" s="35">
        <v>87</v>
      </c>
      <c r="E235" s="36">
        <v>29</v>
      </c>
      <c r="F235" s="37">
        <f t="shared" si="6"/>
        <v>0.33333333333333331</v>
      </c>
      <c r="G235" s="36">
        <v>43</v>
      </c>
      <c r="H235" s="38">
        <f t="shared" si="7"/>
        <v>0.4942528735632184</v>
      </c>
    </row>
    <row r="236" spans="1:8">
      <c r="A236" s="32">
        <v>234</v>
      </c>
      <c r="B236" s="33" t="s">
        <v>150</v>
      </c>
      <c r="C236" s="34" t="s">
        <v>264</v>
      </c>
      <c r="D236" s="35">
        <v>101</v>
      </c>
      <c r="E236" s="36">
        <v>21</v>
      </c>
      <c r="F236" s="37">
        <f t="shared" si="6"/>
        <v>0.20792079207920791</v>
      </c>
      <c r="G236" s="36">
        <v>49</v>
      </c>
      <c r="H236" s="38">
        <f t="shared" si="7"/>
        <v>0.48514851485148514</v>
      </c>
    </row>
    <row r="237" spans="1:8">
      <c r="A237" s="32">
        <v>235</v>
      </c>
      <c r="B237" s="33" t="s">
        <v>7</v>
      </c>
      <c r="C237" s="34" t="s">
        <v>99</v>
      </c>
      <c r="D237" s="35">
        <v>50</v>
      </c>
      <c r="E237" s="36">
        <v>22</v>
      </c>
      <c r="F237" s="37">
        <f t="shared" si="6"/>
        <v>0.44</v>
      </c>
      <c r="G237" s="36">
        <v>24</v>
      </c>
      <c r="H237" s="38">
        <f t="shared" si="7"/>
        <v>0.48</v>
      </c>
    </row>
    <row r="238" spans="1:8">
      <c r="A238" s="32">
        <v>236</v>
      </c>
      <c r="B238" s="33" t="s">
        <v>15</v>
      </c>
      <c r="C238" s="34" t="s">
        <v>221</v>
      </c>
      <c r="D238" s="35">
        <v>87</v>
      </c>
      <c r="E238" s="36">
        <v>34</v>
      </c>
      <c r="F238" s="37">
        <f t="shared" si="6"/>
        <v>0.39080459770114945</v>
      </c>
      <c r="G238" s="36">
        <v>42</v>
      </c>
      <c r="H238" s="38">
        <f t="shared" si="7"/>
        <v>0.48275862068965519</v>
      </c>
    </row>
    <row r="239" spans="1:8">
      <c r="A239" s="32">
        <v>237</v>
      </c>
      <c r="B239" s="33" t="s">
        <v>47</v>
      </c>
      <c r="C239" s="34" t="s">
        <v>85</v>
      </c>
      <c r="D239" s="35">
        <v>47</v>
      </c>
      <c r="E239" s="36">
        <v>19</v>
      </c>
      <c r="F239" s="37">
        <f t="shared" si="6"/>
        <v>0.40425531914893614</v>
      </c>
      <c r="G239" s="36">
        <v>22</v>
      </c>
      <c r="H239" s="38">
        <f t="shared" si="7"/>
        <v>0.46808510638297873</v>
      </c>
    </row>
    <row r="240" spans="1:8">
      <c r="A240" s="32">
        <v>238</v>
      </c>
      <c r="B240" s="33" t="s">
        <v>7</v>
      </c>
      <c r="C240" s="34" t="s">
        <v>89</v>
      </c>
      <c r="D240" s="35">
        <v>49</v>
      </c>
      <c r="E240" s="36">
        <v>26</v>
      </c>
      <c r="F240" s="37">
        <f t="shared" si="6"/>
        <v>0.53061224489795922</v>
      </c>
      <c r="G240" s="36">
        <v>23</v>
      </c>
      <c r="H240" s="38">
        <f t="shared" si="7"/>
        <v>0.46938775510204084</v>
      </c>
    </row>
    <row r="241" spans="1:8">
      <c r="A241" s="32">
        <v>239</v>
      </c>
      <c r="B241" s="33" t="s">
        <v>44</v>
      </c>
      <c r="C241" s="34" t="s">
        <v>167</v>
      </c>
      <c r="D241" s="35">
        <v>72</v>
      </c>
      <c r="E241" s="36">
        <v>25</v>
      </c>
      <c r="F241" s="37">
        <f t="shared" si="6"/>
        <v>0.34722222222222221</v>
      </c>
      <c r="G241" s="36">
        <v>34</v>
      </c>
      <c r="H241" s="38">
        <f t="shared" si="7"/>
        <v>0.47222222222222221</v>
      </c>
    </row>
    <row r="242" spans="1:8">
      <c r="A242" s="32">
        <v>240</v>
      </c>
      <c r="B242" s="33" t="s">
        <v>15</v>
      </c>
      <c r="C242" s="34" t="s">
        <v>189</v>
      </c>
      <c r="D242" s="35">
        <v>78</v>
      </c>
      <c r="E242" s="36">
        <v>26</v>
      </c>
      <c r="F242" s="37">
        <f t="shared" si="6"/>
        <v>0.33333333333333331</v>
      </c>
      <c r="G242" s="36">
        <v>37</v>
      </c>
      <c r="H242" s="38">
        <f t="shared" si="7"/>
        <v>0.47435897435897434</v>
      </c>
    </row>
    <row r="243" spans="1:8">
      <c r="A243" s="32">
        <v>241</v>
      </c>
      <c r="B243" s="33" t="s">
        <v>47</v>
      </c>
      <c r="C243" s="34" t="s">
        <v>56</v>
      </c>
      <c r="D243" s="35">
        <v>35</v>
      </c>
      <c r="E243" s="36">
        <v>19</v>
      </c>
      <c r="F243" s="37">
        <f t="shared" si="6"/>
        <v>0.54285714285714282</v>
      </c>
      <c r="G243" s="36">
        <v>16</v>
      </c>
      <c r="H243" s="38">
        <f t="shared" si="7"/>
        <v>0.45714285714285713</v>
      </c>
    </row>
    <row r="244" spans="1:8">
      <c r="A244" s="32">
        <v>242</v>
      </c>
      <c r="B244" s="33" t="s">
        <v>69</v>
      </c>
      <c r="C244" s="34" t="s">
        <v>70</v>
      </c>
      <c r="D244" s="35">
        <v>39</v>
      </c>
      <c r="E244" s="36">
        <v>16</v>
      </c>
      <c r="F244" s="37">
        <f t="shared" si="6"/>
        <v>0.41025641025641024</v>
      </c>
      <c r="G244" s="36">
        <v>18</v>
      </c>
      <c r="H244" s="38">
        <f t="shared" si="7"/>
        <v>0.46153846153846156</v>
      </c>
    </row>
    <row r="245" spans="1:8">
      <c r="A245" s="32">
        <v>243</v>
      </c>
      <c r="B245" s="33" t="s">
        <v>5</v>
      </c>
      <c r="C245" s="34" t="s">
        <v>97</v>
      </c>
      <c r="D245" s="35">
        <v>52</v>
      </c>
      <c r="E245" s="36">
        <v>26</v>
      </c>
      <c r="F245" s="37">
        <f t="shared" si="6"/>
        <v>0.5</v>
      </c>
      <c r="G245" s="36">
        <v>24</v>
      </c>
      <c r="H245" s="38">
        <f t="shared" si="7"/>
        <v>0.46153846153846156</v>
      </c>
    </row>
    <row r="246" spans="1:8">
      <c r="A246" s="32">
        <v>244</v>
      </c>
      <c r="B246" s="33" t="s">
        <v>5</v>
      </c>
      <c r="C246" s="34" t="s">
        <v>103</v>
      </c>
      <c r="D246" s="35">
        <v>54</v>
      </c>
      <c r="E246" s="36">
        <v>47</v>
      </c>
      <c r="F246" s="37">
        <f t="shared" si="6"/>
        <v>0.87037037037037035</v>
      </c>
      <c r="G246" s="36">
        <v>25</v>
      </c>
      <c r="H246" s="38">
        <f t="shared" si="7"/>
        <v>0.46296296296296297</v>
      </c>
    </row>
    <row r="247" spans="1:8">
      <c r="A247" s="32">
        <v>245</v>
      </c>
      <c r="B247" s="33" t="s">
        <v>7</v>
      </c>
      <c r="C247" s="34" t="s">
        <v>113</v>
      </c>
      <c r="D247" s="35">
        <v>56</v>
      </c>
      <c r="E247" s="36">
        <v>36</v>
      </c>
      <c r="F247" s="37">
        <f t="shared" si="6"/>
        <v>0.6428571428571429</v>
      </c>
      <c r="G247" s="36">
        <v>26</v>
      </c>
      <c r="H247" s="38">
        <f t="shared" si="7"/>
        <v>0.4642857142857143</v>
      </c>
    </row>
    <row r="248" spans="1:8">
      <c r="A248" s="32">
        <v>246</v>
      </c>
      <c r="B248" s="33" t="s">
        <v>7</v>
      </c>
      <c r="C248" s="34" t="s">
        <v>90</v>
      </c>
      <c r="D248" s="35">
        <v>51</v>
      </c>
      <c r="E248" s="36">
        <v>46</v>
      </c>
      <c r="F248" s="37">
        <f t="shared" si="6"/>
        <v>0.90196078431372551</v>
      </c>
      <c r="G248" s="36">
        <v>23</v>
      </c>
      <c r="H248" s="38">
        <f t="shared" si="7"/>
        <v>0.45098039215686275</v>
      </c>
    </row>
    <row r="249" spans="1:8">
      <c r="A249" s="32">
        <v>247</v>
      </c>
      <c r="B249" s="33" t="s">
        <v>13</v>
      </c>
      <c r="C249" s="34" t="s">
        <v>92</v>
      </c>
      <c r="D249" s="35">
        <v>51</v>
      </c>
      <c r="E249" s="36">
        <v>20</v>
      </c>
      <c r="F249" s="37">
        <f t="shared" si="6"/>
        <v>0.39215686274509803</v>
      </c>
      <c r="G249" s="36">
        <v>23</v>
      </c>
      <c r="H249" s="38">
        <f t="shared" si="7"/>
        <v>0.45098039215686275</v>
      </c>
    </row>
    <row r="250" spans="1:8">
      <c r="A250" s="32">
        <v>248</v>
      </c>
      <c r="B250" s="33" t="s">
        <v>15</v>
      </c>
      <c r="C250" s="34" t="s">
        <v>102</v>
      </c>
      <c r="D250" s="35">
        <v>55</v>
      </c>
      <c r="E250" s="36">
        <v>42</v>
      </c>
      <c r="F250" s="37">
        <f t="shared" si="6"/>
        <v>0.76363636363636367</v>
      </c>
      <c r="G250" s="36">
        <v>25</v>
      </c>
      <c r="H250" s="38">
        <f t="shared" si="7"/>
        <v>0.45454545454545453</v>
      </c>
    </row>
    <row r="251" spans="1:8">
      <c r="A251" s="32">
        <v>249</v>
      </c>
      <c r="B251" s="33" t="s">
        <v>1</v>
      </c>
      <c r="C251" s="34" t="s">
        <v>82</v>
      </c>
      <c r="D251" s="35">
        <v>48</v>
      </c>
      <c r="E251" s="36">
        <v>17</v>
      </c>
      <c r="F251" s="37">
        <f t="shared" si="6"/>
        <v>0.35416666666666669</v>
      </c>
      <c r="G251" s="36">
        <v>21</v>
      </c>
      <c r="H251" s="38">
        <f t="shared" si="7"/>
        <v>0.4375</v>
      </c>
    </row>
    <row r="252" spans="1:8">
      <c r="A252" s="32">
        <v>250</v>
      </c>
      <c r="B252" s="33" t="s">
        <v>13</v>
      </c>
      <c r="C252" s="34" t="s">
        <v>87</v>
      </c>
      <c r="D252" s="35">
        <v>50</v>
      </c>
      <c r="E252" s="36">
        <v>23</v>
      </c>
      <c r="F252" s="37">
        <f t="shared" si="6"/>
        <v>0.46</v>
      </c>
      <c r="G252" s="36">
        <v>22</v>
      </c>
      <c r="H252" s="38">
        <f t="shared" si="7"/>
        <v>0.44</v>
      </c>
    </row>
    <row r="253" spans="1:8">
      <c r="A253" s="32">
        <v>251</v>
      </c>
      <c r="B253" s="33" t="s">
        <v>30</v>
      </c>
      <c r="C253" s="34" t="s">
        <v>91</v>
      </c>
      <c r="D253" s="35">
        <v>52</v>
      </c>
      <c r="E253" s="36">
        <v>57</v>
      </c>
      <c r="F253" s="37">
        <f t="shared" si="6"/>
        <v>1.0961538461538463</v>
      </c>
      <c r="G253" s="36">
        <v>23</v>
      </c>
      <c r="H253" s="38">
        <f t="shared" si="7"/>
        <v>0.44230769230769229</v>
      </c>
    </row>
    <row r="254" spans="1:8">
      <c r="A254" s="32">
        <v>252</v>
      </c>
      <c r="B254" s="33" t="s">
        <v>44</v>
      </c>
      <c r="C254" s="34" t="s">
        <v>96</v>
      </c>
      <c r="D254" s="35">
        <v>55</v>
      </c>
      <c r="E254" s="36">
        <v>24</v>
      </c>
      <c r="F254" s="37">
        <f t="shared" si="6"/>
        <v>0.43636363636363634</v>
      </c>
      <c r="G254" s="36">
        <v>24</v>
      </c>
      <c r="H254" s="38">
        <f t="shared" si="7"/>
        <v>0.43636363636363634</v>
      </c>
    </row>
    <row r="255" spans="1:8">
      <c r="A255" s="32">
        <v>253</v>
      </c>
      <c r="B255" s="33" t="s">
        <v>15</v>
      </c>
      <c r="C255" s="34" t="s">
        <v>217</v>
      </c>
      <c r="D255" s="35">
        <v>93</v>
      </c>
      <c r="E255" s="36">
        <v>52</v>
      </c>
      <c r="F255" s="37">
        <f t="shared" si="6"/>
        <v>0.55913978494623651</v>
      </c>
      <c r="G255" s="36">
        <v>41</v>
      </c>
      <c r="H255" s="38">
        <f t="shared" si="7"/>
        <v>0.44086021505376344</v>
      </c>
    </row>
    <row r="256" spans="1:8">
      <c r="A256" s="32">
        <v>254</v>
      </c>
      <c r="B256" s="33" t="s">
        <v>69</v>
      </c>
      <c r="C256" s="34" t="s">
        <v>236</v>
      </c>
      <c r="D256" s="35">
        <v>101</v>
      </c>
      <c r="E256" s="36">
        <v>31</v>
      </c>
      <c r="F256" s="37">
        <f t="shared" si="6"/>
        <v>0.30693069306930693</v>
      </c>
      <c r="G256" s="36">
        <v>44</v>
      </c>
      <c r="H256" s="38">
        <f t="shared" si="7"/>
        <v>0.43564356435643564</v>
      </c>
    </row>
    <row r="257" spans="1:8">
      <c r="A257" s="32">
        <v>255</v>
      </c>
      <c r="B257" s="33" t="s">
        <v>69</v>
      </c>
      <c r="C257" s="34" t="s">
        <v>119</v>
      </c>
      <c r="D257" s="35">
        <v>63</v>
      </c>
      <c r="E257" s="36">
        <v>5</v>
      </c>
      <c r="F257" s="37">
        <f t="shared" si="6"/>
        <v>7.9365079365079361E-2</v>
      </c>
      <c r="G257" s="36">
        <v>27</v>
      </c>
      <c r="H257" s="38">
        <f t="shared" si="7"/>
        <v>0.42857142857142855</v>
      </c>
    </row>
    <row r="258" spans="1:8">
      <c r="A258" s="32">
        <v>256</v>
      </c>
      <c r="B258" s="33" t="s">
        <v>40</v>
      </c>
      <c r="C258" s="34" t="s">
        <v>136</v>
      </c>
      <c r="D258" s="35">
        <v>69</v>
      </c>
      <c r="E258" s="36">
        <v>36</v>
      </c>
      <c r="F258" s="37">
        <f t="shared" si="6"/>
        <v>0.52173913043478259</v>
      </c>
      <c r="G258" s="36">
        <v>30</v>
      </c>
      <c r="H258" s="38">
        <f t="shared" si="7"/>
        <v>0.43478260869565216</v>
      </c>
    </row>
    <row r="259" spans="1:8">
      <c r="A259" s="32">
        <v>257</v>
      </c>
      <c r="B259" s="33" t="s">
        <v>30</v>
      </c>
      <c r="C259" s="34" t="s">
        <v>138</v>
      </c>
      <c r="D259" s="35">
        <v>69</v>
      </c>
      <c r="E259" s="36">
        <v>20</v>
      </c>
      <c r="F259" s="37">
        <f t="shared" si="6"/>
        <v>0.28985507246376813</v>
      </c>
      <c r="G259" s="36">
        <v>30</v>
      </c>
      <c r="H259" s="38">
        <f t="shared" si="7"/>
        <v>0.43478260869565216</v>
      </c>
    </row>
    <row r="260" spans="1:8">
      <c r="A260" s="32">
        <v>258</v>
      </c>
      <c r="B260" s="33" t="s">
        <v>40</v>
      </c>
      <c r="C260" s="34" t="s">
        <v>115</v>
      </c>
      <c r="D260" s="35">
        <v>65</v>
      </c>
      <c r="E260" s="36">
        <v>70</v>
      </c>
      <c r="F260" s="37">
        <f t="shared" ref="F260:F323" si="8">E260/D260</f>
        <v>1.0769230769230769</v>
      </c>
      <c r="G260" s="36">
        <v>27</v>
      </c>
      <c r="H260" s="38">
        <f t="shared" ref="H260:H323" si="9">G260/D260</f>
        <v>0.41538461538461541</v>
      </c>
    </row>
    <row r="261" spans="1:8">
      <c r="A261" s="32">
        <v>259</v>
      </c>
      <c r="B261" s="33" t="s">
        <v>5</v>
      </c>
      <c r="C261" s="34" t="s">
        <v>116</v>
      </c>
      <c r="D261" s="35">
        <v>64</v>
      </c>
      <c r="E261" s="36">
        <v>24</v>
      </c>
      <c r="F261" s="37">
        <f t="shared" si="8"/>
        <v>0.375</v>
      </c>
      <c r="G261" s="36">
        <v>27</v>
      </c>
      <c r="H261" s="38">
        <f t="shared" si="9"/>
        <v>0.421875</v>
      </c>
    </row>
    <row r="262" spans="1:8">
      <c r="A262" s="32">
        <v>260</v>
      </c>
      <c r="B262" s="33" t="s">
        <v>47</v>
      </c>
      <c r="C262" s="34" t="s">
        <v>77</v>
      </c>
      <c r="D262" s="35">
        <v>49</v>
      </c>
      <c r="E262" s="36">
        <v>14</v>
      </c>
      <c r="F262" s="37">
        <f t="shared" si="8"/>
        <v>0.2857142857142857</v>
      </c>
      <c r="G262" s="36">
        <v>20</v>
      </c>
      <c r="H262" s="38">
        <f t="shared" si="9"/>
        <v>0.40816326530612246</v>
      </c>
    </row>
    <row r="263" spans="1:8">
      <c r="A263" s="32">
        <v>261</v>
      </c>
      <c r="B263" s="33" t="s">
        <v>52</v>
      </c>
      <c r="C263" s="34" t="s">
        <v>131</v>
      </c>
      <c r="D263" s="35">
        <v>70</v>
      </c>
      <c r="E263" s="36">
        <v>39</v>
      </c>
      <c r="F263" s="37">
        <f t="shared" si="8"/>
        <v>0.55714285714285716</v>
      </c>
      <c r="G263" s="36">
        <v>29</v>
      </c>
      <c r="H263" s="38">
        <f t="shared" si="9"/>
        <v>0.41428571428571431</v>
      </c>
    </row>
    <row r="264" spans="1:8">
      <c r="A264" s="32">
        <v>262</v>
      </c>
      <c r="B264" s="33" t="s">
        <v>40</v>
      </c>
      <c r="C264" s="34" t="s">
        <v>140</v>
      </c>
      <c r="D264" s="35">
        <v>75</v>
      </c>
      <c r="E264" s="36">
        <v>33</v>
      </c>
      <c r="F264" s="37">
        <f t="shared" si="8"/>
        <v>0.44</v>
      </c>
      <c r="G264" s="36">
        <v>31</v>
      </c>
      <c r="H264" s="38">
        <f t="shared" si="9"/>
        <v>0.41333333333333333</v>
      </c>
    </row>
    <row r="265" spans="1:8">
      <c r="A265" s="32">
        <v>263</v>
      </c>
      <c r="B265" s="33" t="s">
        <v>69</v>
      </c>
      <c r="C265" s="34" t="s">
        <v>196</v>
      </c>
      <c r="D265" s="35">
        <v>92</v>
      </c>
      <c r="E265" s="36">
        <v>8</v>
      </c>
      <c r="F265" s="37">
        <f t="shared" si="8"/>
        <v>8.6956521739130432E-2</v>
      </c>
      <c r="G265" s="36">
        <v>38</v>
      </c>
      <c r="H265" s="38">
        <f t="shared" si="9"/>
        <v>0.41304347826086957</v>
      </c>
    </row>
    <row r="266" spans="1:8">
      <c r="A266" s="32">
        <v>264</v>
      </c>
      <c r="B266" s="33" t="s">
        <v>47</v>
      </c>
      <c r="C266" s="34" t="s">
        <v>48</v>
      </c>
      <c r="D266" s="35">
        <v>35</v>
      </c>
      <c r="E266" s="36">
        <v>20</v>
      </c>
      <c r="F266" s="37">
        <f t="shared" si="8"/>
        <v>0.5714285714285714</v>
      </c>
      <c r="G266" s="36">
        <v>14</v>
      </c>
      <c r="H266" s="38">
        <f t="shared" si="9"/>
        <v>0.4</v>
      </c>
    </row>
    <row r="267" spans="1:8">
      <c r="A267" s="32">
        <v>265</v>
      </c>
      <c r="B267" s="33" t="s">
        <v>30</v>
      </c>
      <c r="C267" s="34" t="s">
        <v>55</v>
      </c>
      <c r="D267" s="35">
        <v>40</v>
      </c>
      <c r="E267" s="36">
        <v>21</v>
      </c>
      <c r="F267" s="37">
        <f t="shared" si="8"/>
        <v>0.52500000000000002</v>
      </c>
      <c r="G267" s="36">
        <v>16</v>
      </c>
      <c r="H267" s="38">
        <f t="shared" si="9"/>
        <v>0.4</v>
      </c>
    </row>
    <row r="268" spans="1:8">
      <c r="A268" s="32">
        <v>266</v>
      </c>
      <c r="B268" s="33" t="s">
        <v>1</v>
      </c>
      <c r="C268" s="34" t="s">
        <v>75</v>
      </c>
      <c r="D268" s="35">
        <v>48</v>
      </c>
      <c r="E268" s="36">
        <v>12</v>
      </c>
      <c r="F268" s="37">
        <f t="shared" si="8"/>
        <v>0.25</v>
      </c>
      <c r="G268" s="36">
        <v>19</v>
      </c>
      <c r="H268" s="38">
        <f t="shared" si="9"/>
        <v>0.39583333333333331</v>
      </c>
    </row>
    <row r="269" spans="1:8">
      <c r="A269" s="32">
        <v>267</v>
      </c>
      <c r="B269" s="33" t="s">
        <v>7</v>
      </c>
      <c r="C269" s="34" t="s">
        <v>379</v>
      </c>
      <c r="D269" s="35">
        <v>50</v>
      </c>
      <c r="E269" s="36">
        <v>84</v>
      </c>
      <c r="F269" s="37">
        <f t="shared" si="8"/>
        <v>1.68</v>
      </c>
      <c r="G269" s="36">
        <v>20</v>
      </c>
      <c r="H269" s="38">
        <f t="shared" si="9"/>
        <v>0.4</v>
      </c>
    </row>
    <row r="270" spans="1:8">
      <c r="A270" s="32">
        <v>268</v>
      </c>
      <c r="B270" s="33" t="s">
        <v>7</v>
      </c>
      <c r="C270" s="34" t="s">
        <v>42</v>
      </c>
      <c r="D270" s="35">
        <v>31</v>
      </c>
      <c r="E270" s="36">
        <v>9</v>
      </c>
      <c r="F270" s="37">
        <f t="shared" si="8"/>
        <v>0.29032258064516131</v>
      </c>
      <c r="G270" s="36">
        <v>12</v>
      </c>
      <c r="H270" s="38">
        <f t="shared" si="9"/>
        <v>0.38709677419354838</v>
      </c>
    </row>
    <row r="271" spans="1:8">
      <c r="A271" s="32">
        <v>269</v>
      </c>
      <c r="B271" s="33" t="s">
        <v>30</v>
      </c>
      <c r="C271" s="34" t="s">
        <v>66</v>
      </c>
      <c r="D271" s="35">
        <v>46</v>
      </c>
      <c r="E271" s="36">
        <v>20</v>
      </c>
      <c r="F271" s="37">
        <f t="shared" si="8"/>
        <v>0.43478260869565216</v>
      </c>
      <c r="G271" s="36">
        <v>18</v>
      </c>
      <c r="H271" s="38">
        <f t="shared" si="9"/>
        <v>0.39130434782608697</v>
      </c>
    </row>
    <row r="272" spans="1:8">
      <c r="A272" s="32">
        <v>270</v>
      </c>
      <c r="B272" s="33" t="s">
        <v>150</v>
      </c>
      <c r="C272" s="34" t="s">
        <v>187</v>
      </c>
      <c r="D272" s="35">
        <v>92</v>
      </c>
      <c r="E272" s="36">
        <v>31</v>
      </c>
      <c r="F272" s="37">
        <f t="shared" si="8"/>
        <v>0.33695652173913043</v>
      </c>
      <c r="G272" s="36">
        <v>36</v>
      </c>
      <c r="H272" s="38">
        <f t="shared" si="9"/>
        <v>0.39130434782608697</v>
      </c>
    </row>
    <row r="273" spans="1:8">
      <c r="A273" s="32">
        <v>271</v>
      </c>
      <c r="B273" s="33" t="s">
        <v>40</v>
      </c>
      <c r="C273" s="34" t="s">
        <v>253</v>
      </c>
      <c r="D273" s="35">
        <v>124</v>
      </c>
      <c r="E273" s="36">
        <v>41</v>
      </c>
      <c r="F273" s="37">
        <f t="shared" si="8"/>
        <v>0.33064516129032256</v>
      </c>
      <c r="G273" s="36">
        <v>48</v>
      </c>
      <c r="H273" s="38">
        <f t="shared" si="9"/>
        <v>0.38709677419354838</v>
      </c>
    </row>
    <row r="274" spans="1:8">
      <c r="A274" s="32">
        <v>272</v>
      </c>
      <c r="B274" s="33" t="s">
        <v>1</v>
      </c>
      <c r="C274" s="34" t="s">
        <v>72</v>
      </c>
      <c r="D274" s="35">
        <v>47</v>
      </c>
      <c r="E274" s="36">
        <v>17</v>
      </c>
      <c r="F274" s="37">
        <f t="shared" si="8"/>
        <v>0.36170212765957449</v>
      </c>
      <c r="G274" s="36">
        <v>18</v>
      </c>
      <c r="H274" s="38">
        <f t="shared" si="9"/>
        <v>0.38297872340425532</v>
      </c>
    </row>
    <row r="275" spans="1:8">
      <c r="A275" s="32">
        <v>273</v>
      </c>
      <c r="B275" s="33" t="s">
        <v>40</v>
      </c>
      <c r="C275" s="34" t="s">
        <v>78</v>
      </c>
      <c r="D275" s="35">
        <v>56</v>
      </c>
      <c r="E275" s="36">
        <v>31</v>
      </c>
      <c r="F275" s="37">
        <f t="shared" si="8"/>
        <v>0.5535714285714286</v>
      </c>
      <c r="G275" s="36">
        <v>21</v>
      </c>
      <c r="H275" s="38">
        <f t="shared" si="9"/>
        <v>0.375</v>
      </c>
    </row>
    <row r="276" spans="1:8">
      <c r="A276" s="32">
        <v>274</v>
      </c>
      <c r="B276" s="33" t="s">
        <v>44</v>
      </c>
      <c r="C276" s="34" t="s">
        <v>109</v>
      </c>
      <c r="D276" s="35">
        <v>69</v>
      </c>
      <c r="E276" s="36">
        <v>25</v>
      </c>
      <c r="F276" s="37">
        <f t="shared" si="8"/>
        <v>0.36231884057971014</v>
      </c>
      <c r="G276" s="36">
        <v>26</v>
      </c>
      <c r="H276" s="38">
        <f t="shared" si="9"/>
        <v>0.37681159420289856</v>
      </c>
    </row>
    <row r="277" spans="1:8">
      <c r="A277" s="32">
        <v>275</v>
      </c>
      <c r="B277" s="33" t="s">
        <v>7</v>
      </c>
      <c r="C277" s="34" t="s">
        <v>37</v>
      </c>
      <c r="D277" s="35">
        <v>30</v>
      </c>
      <c r="E277" s="36">
        <v>19</v>
      </c>
      <c r="F277" s="37">
        <f t="shared" si="8"/>
        <v>0.6333333333333333</v>
      </c>
      <c r="G277" s="36">
        <v>11</v>
      </c>
      <c r="H277" s="38">
        <f t="shared" si="9"/>
        <v>0.36666666666666664</v>
      </c>
    </row>
    <row r="278" spans="1:8">
      <c r="A278" s="32">
        <v>276</v>
      </c>
      <c r="B278" s="33" t="s">
        <v>47</v>
      </c>
      <c r="C278" s="34" t="s">
        <v>67</v>
      </c>
      <c r="D278" s="35">
        <v>49</v>
      </c>
      <c r="E278" s="36">
        <v>9</v>
      </c>
      <c r="F278" s="37">
        <f t="shared" si="8"/>
        <v>0.18367346938775511</v>
      </c>
      <c r="G278" s="36">
        <v>18</v>
      </c>
      <c r="H278" s="38">
        <f t="shared" si="9"/>
        <v>0.36734693877551022</v>
      </c>
    </row>
    <row r="279" spans="1:8">
      <c r="A279" s="32">
        <v>277</v>
      </c>
      <c r="B279" s="33" t="s">
        <v>52</v>
      </c>
      <c r="C279" s="34" t="s">
        <v>71</v>
      </c>
      <c r="D279" s="35">
        <v>49</v>
      </c>
      <c r="E279" s="36">
        <v>9</v>
      </c>
      <c r="F279" s="37">
        <f t="shared" si="8"/>
        <v>0.18367346938775511</v>
      </c>
      <c r="G279" s="36">
        <v>18</v>
      </c>
      <c r="H279" s="38">
        <f t="shared" si="9"/>
        <v>0.36734693877551022</v>
      </c>
    </row>
    <row r="280" spans="1:8">
      <c r="A280" s="32">
        <v>278</v>
      </c>
      <c r="B280" s="33" t="s">
        <v>15</v>
      </c>
      <c r="C280" s="34" t="s">
        <v>81</v>
      </c>
      <c r="D280" s="35">
        <v>57</v>
      </c>
      <c r="E280" s="36">
        <v>6</v>
      </c>
      <c r="F280" s="37">
        <f t="shared" si="8"/>
        <v>0.10526315789473684</v>
      </c>
      <c r="G280" s="36">
        <v>21</v>
      </c>
      <c r="H280" s="38">
        <f t="shared" si="9"/>
        <v>0.36842105263157893</v>
      </c>
    </row>
    <row r="281" spans="1:8">
      <c r="A281" s="32">
        <v>279</v>
      </c>
      <c r="B281" s="33" t="s">
        <v>17</v>
      </c>
      <c r="C281" s="34" t="s">
        <v>63</v>
      </c>
      <c r="D281" s="35">
        <v>50</v>
      </c>
      <c r="E281" s="36">
        <v>18</v>
      </c>
      <c r="F281" s="37">
        <f t="shared" si="8"/>
        <v>0.36</v>
      </c>
      <c r="G281" s="36">
        <v>18</v>
      </c>
      <c r="H281" s="38">
        <f t="shared" si="9"/>
        <v>0.36</v>
      </c>
    </row>
    <row r="282" spans="1:8">
      <c r="A282" s="32">
        <v>280</v>
      </c>
      <c r="B282" s="33" t="s">
        <v>47</v>
      </c>
      <c r="C282" s="34" t="s">
        <v>68</v>
      </c>
      <c r="D282" s="35">
        <v>50</v>
      </c>
      <c r="E282" s="36">
        <v>12</v>
      </c>
      <c r="F282" s="37">
        <f t="shared" si="8"/>
        <v>0.24</v>
      </c>
      <c r="G282" s="36">
        <v>18</v>
      </c>
      <c r="H282" s="38">
        <f t="shared" si="9"/>
        <v>0.36</v>
      </c>
    </row>
    <row r="283" spans="1:8">
      <c r="A283" s="32">
        <v>281</v>
      </c>
      <c r="B283" s="33" t="s">
        <v>15</v>
      </c>
      <c r="C283" s="34" t="s">
        <v>162</v>
      </c>
      <c r="D283" s="35">
        <v>95</v>
      </c>
      <c r="E283" s="36">
        <v>45</v>
      </c>
      <c r="F283" s="37">
        <f t="shared" si="8"/>
        <v>0.47368421052631576</v>
      </c>
      <c r="G283" s="36">
        <v>33</v>
      </c>
      <c r="H283" s="38">
        <f t="shared" si="9"/>
        <v>0.3473684210526316</v>
      </c>
    </row>
    <row r="284" spans="1:8">
      <c r="A284" s="32">
        <v>282</v>
      </c>
      <c r="B284" s="33" t="s">
        <v>7</v>
      </c>
      <c r="C284" s="34" t="s">
        <v>380</v>
      </c>
      <c r="D284" s="35">
        <v>50</v>
      </c>
      <c r="E284" s="36">
        <v>36</v>
      </c>
      <c r="F284" s="37">
        <f t="shared" si="8"/>
        <v>0.72</v>
      </c>
      <c r="G284" s="36">
        <v>17</v>
      </c>
      <c r="H284" s="38">
        <f t="shared" si="9"/>
        <v>0.34</v>
      </c>
    </row>
    <row r="285" spans="1:8">
      <c r="A285" s="32">
        <v>283</v>
      </c>
      <c r="B285" s="33" t="s">
        <v>7</v>
      </c>
      <c r="C285" s="34" t="s">
        <v>377</v>
      </c>
      <c r="D285" s="35">
        <v>30</v>
      </c>
      <c r="E285" s="36">
        <v>72</v>
      </c>
      <c r="F285" s="37">
        <f t="shared" si="8"/>
        <v>2.4</v>
      </c>
      <c r="G285" s="36">
        <v>10</v>
      </c>
      <c r="H285" s="38">
        <f t="shared" si="9"/>
        <v>0.33333333333333331</v>
      </c>
    </row>
    <row r="286" spans="1:8">
      <c r="A286" s="32">
        <v>284</v>
      </c>
      <c r="B286" s="33" t="s">
        <v>15</v>
      </c>
      <c r="C286" s="34" t="s">
        <v>142</v>
      </c>
      <c r="D286" s="35">
        <v>95</v>
      </c>
      <c r="E286" s="36">
        <v>20</v>
      </c>
      <c r="F286" s="37">
        <f t="shared" si="8"/>
        <v>0.21052631578947367</v>
      </c>
      <c r="G286" s="36">
        <v>31</v>
      </c>
      <c r="H286" s="38">
        <f t="shared" si="9"/>
        <v>0.32631578947368423</v>
      </c>
    </row>
    <row r="287" spans="1:8">
      <c r="A287" s="32">
        <v>285</v>
      </c>
      <c r="B287" s="33" t="s">
        <v>7</v>
      </c>
      <c r="C287" s="34" t="s">
        <v>36</v>
      </c>
      <c r="D287" s="35">
        <v>31</v>
      </c>
      <c r="E287" s="36">
        <v>3</v>
      </c>
      <c r="F287" s="37">
        <f t="shared" si="8"/>
        <v>9.6774193548387094E-2</v>
      </c>
      <c r="G287" s="36">
        <v>10</v>
      </c>
      <c r="H287" s="38">
        <f t="shared" si="9"/>
        <v>0.32258064516129031</v>
      </c>
    </row>
    <row r="288" spans="1:8">
      <c r="A288" s="32">
        <v>286</v>
      </c>
      <c r="B288" s="33" t="s">
        <v>7</v>
      </c>
      <c r="C288" s="34" t="s">
        <v>381</v>
      </c>
      <c r="D288" s="35">
        <v>50</v>
      </c>
      <c r="E288" s="36">
        <v>68</v>
      </c>
      <c r="F288" s="37">
        <f t="shared" si="8"/>
        <v>1.36</v>
      </c>
      <c r="G288" s="36">
        <v>16</v>
      </c>
      <c r="H288" s="38">
        <f t="shared" si="9"/>
        <v>0.32</v>
      </c>
    </row>
    <row r="289" spans="1:8">
      <c r="A289" s="32">
        <v>287</v>
      </c>
      <c r="B289" s="33" t="s">
        <v>13</v>
      </c>
      <c r="C289" s="34" t="s">
        <v>93</v>
      </c>
      <c r="D289" s="35">
        <v>71</v>
      </c>
      <c r="E289" s="36">
        <v>18</v>
      </c>
      <c r="F289" s="37">
        <f t="shared" si="8"/>
        <v>0.25352112676056338</v>
      </c>
      <c r="G289" s="36">
        <v>23</v>
      </c>
      <c r="H289" s="38">
        <f t="shared" si="9"/>
        <v>0.323943661971831</v>
      </c>
    </row>
    <row r="290" spans="1:8">
      <c r="A290" s="32">
        <v>288</v>
      </c>
      <c r="B290" s="33" t="s">
        <v>57</v>
      </c>
      <c r="C290" s="34" t="s">
        <v>58</v>
      </c>
      <c r="D290" s="35">
        <v>51</v>
      </c>
      <c r="E290" s="36">
        <v>9</v>
      </c>
      <c r="F290" s="37">
        <f t="shared" si="8"/>
        <v>0.17647058823529413</v>
      </c>
      <c r="G290" s="36">
        <v>16</v>
      </c>
      <c r="H290" s="38">
        <f t="shared" si="9"/>
        <v>0.31372549019607843</v>
      </c>
    </row>
    <row r="291" spans="1:8">
      <c r="A291" s="32">
        <v>289</v>
      </c>
      <c r="B291" s="33" t="s">
        <v>44</v>
      </c>
      <c r="C291" s="34" t="s">
        <v>45</v>
      </c>
      <c r="D291" s="35">
        <v>47</v>
      </c>
      <c r="E291" s="36">
        <v>8</v>
      </c>
      <c r="F291" s="37">
        <f t="shared" si="8"/>
        <v>0.1702127659574468</v>
      </c>
      <c r="G291" s="36">
        <v>14</v>
      </c>
      <c r="H291" s="38">
        <f t="shared" si="9"/>
        <v>0.2978723404255319</v>
      </c>
    </row>
    <row r="292" spans="1:8">
      <c r="A292" s="32">
        <v>290</v>
      </c>
      <c r="B292" s="33" t="s">
        <v>7</v>
      </c>
      <c r="C292" s="34" t="s">
        <v>375</v>
      </c>
      <c r="D292" s="35">
        <v>50</v>
      </c>
      <c r="E292" s="36">
        <v>60</v>
      </c>
      <c r="F292" s="37">
        <f t="shared" si="8"/>
        <v>1.2</v>
      </c>
      <c r="G292" s="36">
        <v>15</v>
      </c>
      <c r="H292" s="38">
        <f t="shared" si="9"/>
        <v>0.3</v>
      </c>
    </row>
    <row r="293" spans="1:8">
      <c r="A293" s="32">
        <v>291</v>
      </c>
      <c r="B293" s="33" t="s">
        <v>30</v>
      </c>
      <c r="C293" s="34" t="s">
        <v>51</v>
      </c>
      <c r="D293" s="35">
        <v>50</v>
      </c>
      <c r="E293" s="36">
        <v>12</v>
      </c>
      <c r="F293" s="37">
        <f t="shared" si="8"/>
        <v>0.24</v>
      </c>
      <c r="G293" s="36">
        <v>15</v>
      </c>
      <c r="H293" s="38">
        <f t="shared" si="9"/>
        <v>0.3</v>
      </c>
    </row>
    <row r="294" spans="1:8">
      <c r="A294" s="32">
        <v>292</v>
      </c>
      <c r="B294" s="33" t="s">
        <v>52</v>
      </c>
      <c r="C294" s="34" t="s">
        <v>53</v>
      </c>
      <c r="D294" s="35">
        <v>50</v>
      </c>
      <c r="E294" s="36">
        <v>19</v>
      </c>
      <c r="F294" s="37">
        <f t="shared" si="8"/>
        <v>0.38</v>
      </c>
      <c r="G294" s="36">
        <v>15</v>
      </c>
      <c r="H294" s="38">
        <f t="shared" si="9"/>
        <v>0.3</v>
      </c>
    </row>
    <row r="295" spans="1:8">
      <c r="A295" s="32">
        <v>293</v>
      </c>
      <c r="B295" s="33" t="s">
        <v>5</v>
      </c>
      <c r="C295" s="34" t="s">
        <v>29</v>
      </c>
      <c r="D295" s="35">
        <v>28</v>
      </c>
      <c r="E295" s="36">
        <v>2</v>
      </c>
      <c r="F295" s="37">
        <f t="shared" si="8"/>
        <v>7.1428571428571425E-2</v>
      </c>
      <c r="G295" s="36">
        <v>8</v>
      </c>
      <c r="H295" s="38">
        <f t="shared" si="9"/>
        <v>0.2857142857142857</v>
      </c>
    </row>
    <row r="296" spans="1:8">
      <c r="A296" s="32">
        <v>294</v>
      </c>
      <c r="B296" s="33" t="s">
        <v>17</v>
      </c>
      <c r="C296" s="34" t="s">
        <v>59</v>
      </c>
      <c r="D296" s="35">
        <v>59</v>
      </c>
      <c r="E296" s="36">
        <v>7</v>
      </c>
      <c r="F296" s="37">
        <f t="shared" si="8"/>
        <v>0.11864406779661017</v>
      </c>
      <c r="G296" s="36">
        <v>17</v>
      </c>
      <c r="H296" s="38">
        <f t="shared" si="9"/>
        <v>0.28813559322033899</v>
      </c>
    </row>
    <row r="297" spans="1:8">
      <c r="A297" s="32">
        <v>295</v>
      </c>
      <c r="B297" s="33" t="s">
        <v>17</v>
      </c>
      <c r="C297" s="34" t="s">
        <v>137</v>
      </c>
      <c r="D297" s="35">
        <v>104</v>
      </c>
      <c r="E297" s="36">
        <v>15</v>
      </c>
      <c r="F297" s="37">
        <f t="shared" si="8"/>
        <v>0.14423076923076922</v>
      </c>
      <c r="G297" s="36">
        <v>30</v>
      </c>
      <c r="H297" s="38">
        <f t="shared" si="9"/>
        <v>0.28846153846153844</v>
      </c>
    </row>
    <row r="298" spans="1:8">
      <c r="A298" s="32">
        <v>296</v>
      </c>
      <c r="B298" s="33" t="s">
        <v>5</v>
      </c>
      <c r="C298" s="34" t="s">
        <v>46</v>
      </c>
      <c r="D298" s="35">
        <v>50</v>
      </c>
      <c r="E298" s="36">
        <v>5</v>
      </c>
      <c r="F298" s="37">
        <f t="shared" si="8"/>
        <v>0.1</v>
      </c>
      <c r="G298" s="36">
        <v>14</v>
      </c>
      <c r="H298" s="38">
        <f t="shared" si="9"/>
        <v>0.28000000000000003</v>
      </c>
    </row>
    <row r="299" spans="1:8">
      <c r="A299" s="32">
        <v>297</v>
      </c>
      <c r="B299" s="33" t="s">
        <v>17</v>
      </c>
      <c r="C299" s="34" t="s">
        <v>50</v>
      </c>
      <c r="D299" s="35">
        <v>58</v>
      </c>
      <c r="E299" s="36">
        <v>8</v>
      </c>
      <c r="F299" s="37">
        <f t="shared" si="8"/>
        <v>0.13793103448275862</v>
      </c>
      <c r="G299" s="36">
        <v>15</v>
      </c>
      <c r="H299" s="38">
        <f t="shared" si="9"/>
        <v>0.25862068965517243</v>
      </c>
    </row>
    <row r="300" spans="1:8">
      <c r="A300" s="32">
        <v>298</v>
      </c>
      <c r="B300" s="33" t="s">
        <v>40</v>
      </c>
      <c r="C300" s="34" t="s">
        <v>41</v>
      </c>
      <c r="D300" s="35">
        <v>50</v>
      </c>
      <c r="E300" s="36">
        <v>17</v>
      </c>
      <c r="F300" s="37">
        <f t="shared" si="8"/>
        <v>0.34</v>
      </c>
      <c r="G300" s="36">
        <v>12</v>
      </c>
      <c r="H300" s="38">
        <f t="shared" si="9"/>
        <v>0.24</v>
      </c>
    </row>
    <row r="301" spans="1:8">
      <c r="A301" s="32">
        <v>299</v>
      </c>
      <c r="B301" s="33" t="s">
        <v>5</v>
      </c>
      <c r="C301" s="34" t="s">
        <v>49</v>
      </c>
      <c r="D301" s="35">
        <v>62</v>
      </c>
      <c r="E301" s="36">
        <v>7</v>
      </c>
      <c r="F301" s="37">
        <f t="shared" si="8"/>
        <v>0.11290322580645161</v>
      </c>
      <c r="G301" s="36">
        <v>15</v>
      </c>
      <c r="H301" s="38">
        <f t="shared" si="9"/>
        <v>0.24193548387096775</v>
      </c>
    </row>
    <row r="302" spans="1:8">
      <c r="A302" s="32">
        <v>300</v>
      </c>
      <c r="B302" s="33" t="s">
        <v>47</v>
      </c>
      <c r="C302" s="34" t="s">
        <v>60</v>
      </c>
      <c r="D302" s="35">
        <v>72</v>
      </c>
      <c r="E302" s="36">
        <v>16</v>
      </c>
      <c r="F302" s="37">
        <f t="shared" si="8"/>
        <v>0.22222222222222221</v>
      </c>
      <c r="G302" s="36">
        <v>17</v>
      </c>
      <c r="H302" s="38">
        <f t="shared" si="9"/>
        <v>0.2361111111111111</v>
      </c>
    </row>
    <row r="303" spans="1:8">
      <c r="A303" s="32">
        <v>301</v>
      </c>
      <c r="B303" s="33" t="s">
        <v>1</v>
      </c>
      <c r="C303" s="34" t="s">
        <v>24</v>
      </c>
      <c r="D303" s="35">
        <v>30</v>
      </c>
      <c r="E303" s="36">
        <v>4</v>
      </c>
      <c r="F303" s="37">
        <f t="shared" si="8"/>
        <v>0.13333333333333333</v>
      </c>
      <c r="G303" s="36">
        <v>7</v>
      </c>
      <c r="H303" s="38">
        <f t="shared" si="9"/>
        <v>0.23333333333333334</v>
      </c>
    </row>
    <row r="304" spans="1:8">
      <c r="A304" s="32">
        <v>302</v>
      </c>
      <c r="B304" s="33" t="s">
        <v>30</v>
      </c>
      <c r="C304" s="34" t="s">
        <v>31</v>
      </c>
      <c r="D304" s="35">
        <v>35</v>
      </c>
      <c r="E304" s="36">
        <v>3</v>
      </c>
      <c r="F304" s="37">
        <f t="shared" si="8"/>
        <v>8.5714285714285715E-2</v>
      </c>
      <c r="G304" s="36">
        <v>8</v>
      </c>
      <c r="H304" s="38">
        <f t="shared" si="9"/>
        <v>0.22857142857142856</v>
      </c>
    </row>
    <row r="305" spans="1:8">
      <c r="A305" s="32">
        <v>303</v>
      </c>
      <c r="B305" s="33" t="s">
        <v>13</v>
      </c>
      <c r="C305" s="34" t="s">
        <v>133</v>
      </c>
      <c r="D305" s="35">
        <v>134</v>
      </c>
      <c r="E305" s="36">
        <v>20</v>
      </c>
      <c r="F305" s="37">
        <f t="shared" si="8"/>
        <v>0.14925373134328357</v>
      </c>
      <c r="G305" s="36">
        <v>29</v>
      </c>
      <c r="H305" s="38">
        <f t="shared" si="9"/>
        <v>0.21641791044776118</v>
      </c>
    </row>
    <row r="306" spans="1:8">
      <c r="A306" s="32">
        <v>304</v>
      </c>
      <c r="B306" s="33" t="s">
        <v>34</v>
      </c>
      <c r="C306" s="34" t="s">
        <v>35</v>
      </c>
      <c r="D306" s="35">
        <v>47</v>
      </c>
      <c r="E306" s="36">
        <v>7</v>
      </c>
      <c r="F306" s="37">
        <f t="shared" si="8"/>
        <v>0.14893617021276595</v>
      </c>
      <c r="G306" s="36">
        <v>10</v>
      </c>
      <c r="H306" s="38">
        <f t="shared" si="9"/>
        <v>0.21276595744680851</v>
      </c>
    </row>
    <row r="307" spans="1:8">
      <c r="A307" s="32">
        <v>305</v>
      </c>
      <c r="B307" s="33" t="s">
        <v>1</v>
      </c>
      <c r="C307" s="34" t="s">
        <v>23</v>
      </c>
      <c r="D307" s="35">
        <v>35</v>
      </c>
      <c r="E307" s="36">
        <v>6</v>
      </c>
      <c r="F307" s="37">
        <f t="shared" si="8"/>
        <v>0.17142857142857143</v>
      </c>
      <c r="G307" s="36">
        <v>7</v>
      </c>
      <c r="H307" s="38">
        <f t="shared" si="9"/>
        <v>0.2</v>
      </c>
    </row>
    <row r="308" spans="1:8">
      <c r="A308" s="32">
        <v>306</v>
      </c>
      <c r="B308" s="33" t="s">
        <v>15</v>
      </c>
      <c r="C308" s="34" t="s">
        <v>28</v>
      </c>
      <c r="D308" s="35">
        <v>40</v>
      </c>
      <c r="E308" s="36">
        <v>2</v>
      </c>
      <c r="F308" s="37">
        <f t="shared" si="8"/>
        <v>0.05</v>
      </c>
      <c r="G308" s="36">
        <v>8</v>
      </c>
      <c r="H308" s="38">
        <f t="shared" si="9"/>
        <v>0.2</v>
      </c>
    </row>
    <row r="309" spans="1:8">
      <c r="A309" s="32">
        <v>307</v>
      </c>
      <c r="B309" s="33" t="s">
        <v>7</v>
      </c>
      <c r="C309" s="34" t="s">
        <v>32</v>
      </c>
      <c r="D309" s="35">
        <v>48</v>
      </c>
      <c r="E309" s="36">
        <v>2</v>
      </c>
      <c r="F309" s="37">
        <f t="shared" si="8"/>
        <v>4.1666666666666664E-2</v>
      </c>
      <c r="G309" s="36">
        <v>9</v>
      </c>
      <c r="H309" s="38">
        <f t="shared" si="9"/>
        <v>0.1875</v>
      </c>
    </row>
    <row r="310" spans="1:8">
      <c r="A310" s="32">
        <v>308</v>
      </c>
      <c r="B310" s="33" t="s">
        <v>17</v>
      </c>
      <c r="C310" s="34" t="s">
        <v>18</v>
      </c>
      <c r="D310" s="35">
        <v>29</v>
      </c>
      <c r="E310" s="36">
        <v>0</v>
      </c>
      <c r="F310" s="37">
        <f t="shared" si="8"/>
        <v>0</v>
      </c>
      <c r="G310" s="36">
        <v>5</v>
      </c>
      <c r="H310" s="38">
        <f t="shared" si="9"/>
        <v>0.17241379310344829</v>
      </c>
    </row>
    <row r="311" spans="1:8">
      <c r="A311" s="32">
        <v>309</v>
      </c>
      <c r="B311" s="33" t="s">
        <v>347</v>
      </c>
      <c r="C311" s="34" t="s">
        <v>351</v>
      </c>
      <c r="D311" s="35">
        <v>71</v>
      </c>
      <c r="E311" s="36">
        <v>12</v>
      </c>
      <c r="F311" s="37">
        <f t="shared" si="8"/>
        <v>0.16901408450704225</v>
      </c>
      <c r="G311" s="36">
        <v>12</v>
      </c>
      <c r="H311" s="38">
        <f t="shared" si="9"/>
        <v>0.16901408450704225</v>
      </c>
    </row>
    <row r="312" spans="1:8">
      <c r="A312" s="32">
        <v>310</v>
      </c>
      <c r="B312" s="33" t="s">
        <v>17</v>
      </c>
      <c r="C312" s="34" t="s">
        <v>352</v>
      </c>
      <c r="D312" s="35">
        <v>90</v>
      </c>
      <c r="E312" s="36">
        <v>4</v>
      </c>
      <c r="F312" s="37">
        <f t="shared" si="8"/>
        <v>4.4444444444444446E-2</v>
      </c>
      <c r="G312" s="36">
        <v>15</v>
      </c>
      <c r="H312" s="38">
        <f t="shared" si="9"/>
        <v>0.16666666666666666</v>
      </c>
    </row>
    <row r="313" spans="1:8">
      <c r="A313" s="32">
        <v>311</v>
      </c>
      <c r="B313" s="33" t="s">
        <v>150</v>
      </c>
      <c r="C313" s="34" t="s">
        <v>152</v>
      </c>
      <c r="D313" s="35">
        <v>185</v>
      </c>
      <c r="E313" s="36">
        <v>20</v>
      </c>
      <c r="F313" s="37">
        <f t="shared" si="8"/>
        <v>0.10810810810810811</v>
      </c>
      <c r="G313" s="36">
        <v>31</v>
      </c>
      <c r="H313" s="38">
        <f t="shared" si="9"/>
        <v>0.16756756756756758</v>
      </c>
    </row>
    <row r="314" spans="1:8">
      <c r="A314" s="32">
        <v>312</v>
      </c>
      <c r="B314" s="33" t="s">
        <v>1</v>
      </c>
      <c r="C314" s="34" t="s">
        <v>43</v>
      </c>
      <c r="D314" s="35">
        <v>74</v>
      </c>
      <c r="E314" s="36">
        <v>25</v>
      </c>
      <c r="F314" s="37">
        <f t="shared" si="8"/>
        <v>0.33783783783783783</v>
      </c>
      <c r="G314" s="36">
        <v>12</v>
      </c>
      <c r="H314" s="38">
        <f t="shared" si="9"/>
        <v>0.16216216216216217</v>
      </c>
    </row>
    <row r="315" spans="1:8">
      <c r="A315" s="32">
        <v>313</v>
      </c>
      <c r="B315" s="33" t="s">
        <v>13</v>
      </c>
      <c r="C315" s="34" t="s">
        <v>21</v>
      </c>
      <c r="D315" s="35">
        <v>40</v>
      </c>
      <c r="E315" s="36">
        <v>10</v>
      </c>
      <c r="F315" s="37">
        <f t="shared" si="8"/>
        <v>0.25</v>
      </c>
      <c r="G315" s="36">
        <v>6</v>
      </c>
      <c r="H315" s="38">
        <f t="shared" si="9"/>
        <v>0.15</v>
      </c>
    </row>
    <row r="316" spans="1:8">
      <c r="A316" s="32">
        <v>314</v>
      </c>
      <c r="B316" s="33" t="s">
        <v>347</v>
      </c>
      <c r="C316" s="34" t="s">
        <v>350</v>
      </c>
      <c r="D316" s="35">
        <v>71</v>
      </c>
      <c r="E316" s="36">
        <v>4</v>
      </c>
      <c r="F316" s="37">
        <f t="shared" si="8"/>
        <v>5.6338028169014086E-2</v>
      </c>
      <c r="G316" s="36">
        <v>11</v>
      </c>
      <c r="H316" s="38">
        <f t="shared" si="9"/>
        <v>0.15492957746478872</v>
      </c>
    </row>
    <row r="317" spans="1:8">
      <c r="A317" s="32">
        <v>315</v>
      </c>
      <c r="B317" s="33" t="s">
        <v>7</v>
      </c>
      <c r="C317" s="34" t="s">
        <v>373</v>
      </c>
      <c r="D317" s="35">
        <v>50</v>
      </c>
      <c r="E317" s="36">
        <v>28</v>
      </c>
      <c r="F317" s="37">
        <f t="shared" si="8"/>
        <v>0.56000000000000005</v>
      </c>
      <c r="G317" s="36">
        <v>7</v>
      </c>
      <c r="H317" s="38">
        <f t="shared" si="9"/>
        <v>0.14000000000000001</v>
      </c>
    </row>
    <row r="318" spans="1:8">
      <c r="A318" s="32">
        <v>316</v>
      </c>
      <c r="B318" s="33" t="s">
        <v>9</v>
      </c>
      <c r="C318" s="34" t="s">
        <v>25</v>
      </c>
      <c r="D318" s="35">
        <v>50</v>
      </c>
      <c r="E318" s="36">
        <v>0</v>
      </c>
      <c r="F318" s="37">
        <f t="shared" si="8"/>
        <v>0</v>
      </c>
      <c r="G318" s="36">
        <v>7</v>
      </c>
      <c r="H318" s="38">
        <f t="shared" si="9"/>
        <v>0.14000000000000001</v>
      </c>
    </row>
    <row r="319" spans="1:8">
      <c r="A319" s="32">
        <v>317</v>
      </c>
      <c r="B319" s="33" t="s">
        <v>7</v>
      </c>
      <c r="C319" s="34" t="s">
        <v>12</v>
      </c>
      <c r="D319" s="35">
        <v>32</v>
      </c>
      <c r="E319" s="36">
        <v>0</v>
      </c>
      <c r="F319" s="37">
        <f t="shared" si="8"/>
        <v>0</v>
      </c>
      <c r="G319" s="36">
        <v>4</v>
      </c>
      <c r="H319" s="38">
        <f t="shared" si="9"/>
        <v>0.125</v>
      </c>
    </row>
    <row r="320" spans="1:8">
      <c r="A320" s="32">
        <v>318</v>
      </c>
      <c r="B320" s="33" t="s">
        <v>347</v>
      </c>
      <c r="C320" s="34" t="s">
        <v>349</v>
      </c>
      <c r="D320" s="35">
        <v>71</v>
      </c>
      <c r="E320" s="36">
        <v>3</v>
      </c>
      <c r="F320" s="37">
        <f t="shared" si="8"/>
        <v>4.2253521126760563E-2</v>
      </c>
      <c r="G320" s="36">
        <v>9</v>
      </c>
      <c r="H320" s="38">
        <f t="shared" si="9"/>
        <v>0.12676056338028169</v>
      </c>
    </row>
    <row r="321" spans="1:8">
      <c r="A321" s="32">
        <v>319</v>
      </c>
      <c r="B321" s="33" t="s">
        <v>15</v>
      </c>
      <c r="C321" s="34" t="s">
        <v>33</v>
      </c>
      <c r="D321" s="35">
        <v>78</v>
      </c>
      <c r="E321" s="36">
        <v>4</v>
      </c>
      <c r="F321" s="37">
        <f t="shared" si="8"/>
        <v>5.128205128205128E-2</v>
      </c>
      <c r="G321" s="36">
        <v>10</v>
      </c>
      <c r="H321" s="38">
        <f t="shared" si="9"/>
        <v>0.12820512820512819</v>
      </c>
    </row>
    <row r="322" spans="1:8">
      <c r="A322" s="32">
        <v>320</v>
      </c>
      <c r="B322" s="33" t="s">
        <v>15</v>
      </c>
      <c r="C322" s="34" t="s">
        <v>16</v>
      </c>
      <c r="D322" s="35">
        <v>45</v>
      </c>
      <c r="E322" s="36">
        <v>9</v>
      </c>
      <c r="F322" s="37">
        <f t="shared" si="8"/>
        <v>0.2</v>
      </c>
      <c r="G322" s="36">
        <v>5</v>
      </c>
      <c r="H322" s="38">
        <f t="shared" si="9"/>
        <v>0.1111111111111111</v>
      </c>
    </row>
    <row r="323" spans="1:8">
      <c r="A323" s="32">
        <v>321</v>
      </c>
      <c r="B323" s="33" t="s">
        <v>347</v>
      </c>
      <c r="C323" s="34" t="s">
        <v>348</v>
      </c>
      <c r="D323" s="35">
        <v>71</v>
      </c>
      <c r="E323" s="36">
        <v>4</v>
      </c>
      <c r="F323" s="37">
        <f t="shared" si="8"/>
        <v>5.6338028169014086E-2</v>
      </c>
      <c r="G323" s="36">
        <v>7</v>
      </c>
      <c r="H323" s="38">
        <f t="shared" si="9"/>
        <v>9.8591549295774641E-2</v>
      </c>
    </row>
    <row r="324" spans="1:8">
      <c r="A324" s="32">
        <v>322</v>
      </c>
      <c r="B324" s="33" t="s">
        <v>13</v>
      </c>
      <c r="C324" s="34" t="s">
        <v>14</v>
      </c>
      <c r="D324" s="35">
        <v>46</v>
      </c>
      <c r="E324" s="36">
        <v>6</v>
      </c>
      <c r="F324" s="37">
        <f t="shared" ref="F324:F336" si="10">E324/D324</f>
        <v>0.13043478260869565</v>
      </c>
      <c r="G324" s="36">
        <v>4</v>
      </c>
      <c r="H324" s="38">
        <f t="shared" ref="H324:H336" si="11">G324/D324</f>
        <v>8.6956521739130432E-2</v>
      </c>
    </row>
    <row r="325" spans="1:8">
      <c r="A325" s="32">
        <v>323</v>
      </c>
      <c r="B325" s="33" t="s">
        <v>5</v>
      </c>
      <c r="C325" s="34" t="s">
        <v>6</v>
      </c>
      <c r="D325" s="35">
        <v>30</v>
      </c>
      <c r="E325" s="36">
        <v>0</v>
      </c>
      <c r="F325" s="37">
        <f t="shared" si="10"/>
        <v>0</v>
      </c>
      <c r="G325" s="36">
        <v>2</v>
      </c>
      <c r="H325" s="38">
        <f t="shared" si="11"/>
        <v>6.6666666666666666E-2</v>
      </c>
    </row>
    <row r="326" spans="1:8">
      <c r="A326" s="32">
        <v>324</v>
      </c>
      <c r="B326" s="33" t="s">
        <v>26</v>
      </c>
      <c r="C326" s="34" t="s">
        <v>27</v>
      </c>
      <c r="D326" s="35">
        <v>108</v>
      </c>
      <c r="E326" s="36">
        <v>0</v>
      </c>
      <c r="F326" s="37">
        <f t="shared" si="10"/>
        <v>0</v>
      </c>
      <c r="G326" s="36">
        <v>8</v>
      </c>
      <c r="H326" s="38">
        <f t="shared" si="11"/>
        <v>7.407407407407407E-2</v>
      </c>
    </row>
    <row r="327" spans="1:8">
      <c r="A327" s="32">
        <v>325</v>
      </c>
      <c r="B327" s="33" t="s">
        <v>9</v>
      </c>
      <c r="C327" s="34" t="s">
        <v>11</v>
      </c>
      <c r="D327" s="35">
        <v>50</v>
      </c>
      <c r="E327" s="36">
        <v>0</v>
      </c>
      <c r="F327" s="37">
        <f t="shared" si="10"/>
        <v>0</v>
      </c>
      <c r="G327" s="36">
        <v>3</v>
      </c>
      <c r="H327" s="38">
        <f t="shared" si="11"/>
        <v>0.06</v>
      </c>
    </row>
    <row r="328" spans="1:8">
      <c r="A328" s="32">
        <v>326</v>
      </c>
      <c r="B328" s="33" t="s">
        <v>19</v>
      </c>
      <c r="C328" s="34" t="s">
        <v>20</v>
      </c>
      <c r="D328" s="35">
        <v>83</v>
      </c>
      <c r="E328" s="36">
        <v>5</v>
      </c>
      <c r="F328" s="37">
        <f t="shared" si="10"/>
        <v>6.0240963855421686E-2</v>
      </c>
      <c r="G328" s="36">
        <v>5</v>
      </c>
      <c r="H328" s="38">
        <f t="shared" si="11"/>
        <v>6.0240963855421686E-2</v>
      </c>
    </row>
    <row r="329" spans="1:8">
      <c r="A329" s="32">
        <v>327</v>
      </c>
      <c r="B329" s="33" t="s">
        <v>9</v>
      </c>
      <c r="C329" s="34" t="s">
        <v>22</v>
      </c>
      <c r="D329" s="35">
        <v>100</v>
      </c>
      <c r="E329" s="36">
        <v>4</v>
      </c>
      <c r="F329" s="37">
        <f t="shared" si="10"/>
        <v>0.04</v>
      </c>
      <c r="G329" s="36">
        <v>6</v>
      </c>
      <c r="H329" s="38">
        <f t="shared" si="11"/>
        <v>0.06</v>
      </c>
    </row>
    <row r="330" spans="1:8">
      <c r="A330" s="32">
        <v>328</v>
      </c>
      <c r="B330" s="33" t="s">
        <v>38</v>
      </c>
      <c r="C330" s="34" t="s">
        <v>39</v>
      </c>
      <c r="D330" s="35">
        <v>198</v>
      </c>
      <c r="E330" s="36">
        <v>3</v>
      </c>
      <c r="F330" s="37">
        <f t="shared" si="10"/>
        <v>1.5151515151515152E-2</v>
      </c>
      <c r="G330" s="36">
        <v>12</v>
      </c>
      <c r="H330" s="38">
        <f t="shared" si="11"/>
        <v>6.0606060606060608E-2</v>
      </c>
    </row>
    <row r="331" spans="1:8">
      <c r="A331" s="32">
        <v>329</v>
      </c>
      <c r="B331" s="33" t="s">
        <v>9</v>
      </c>
      <c r="C331" s="34" t="s">
        <v>10</v>
      </c>
      <c r="D331" s="35">
        <v>52</v>
      </c>
      <c r="E331" s="36">
        <v>4</v>
      </c>
      <c r="F331" s="37">
        <f t="shared" si="10"/>
        <v>7.6923076923076927E-2</v>
      </c>
      <c r="G331" s="36">
        <v>2</v>
      </c>
      <c r="H331" s="38">
        <f t="shared" si="11"/>
        <v>3.8461538461538464E-2</v>
      </c>
    </row>
    <row r="332" spans="1:8">
      <c r="A332" s="32">
        <v>330</v>
      </c>
      <c r="B332" s="33" t="s">
        <v>7</v>
      </c>
      <c r="C332" s="34" t="s">
        <v>8</v>
      </c>
      <c r="D332" s="35">
        <v>58</v>
      </c>
      <c r="E332" s="36">
        <v>2</v>
      </c>
      <c r="F332" s="37">
        <f t="shared" si="10"/>
        <v>3.4482758620689655E-2</v>
      </c>
      <c r="G332" s="36">
        <v>2</v>
      </c>
      <c r="H332" s="38">
        <f t="shared" si="11"/>
        <v>3.4482758620689655E-2</v>
      </c>
    </row>
    <row r="333" spans="1:8">
      <c r="A333" s="32">
        <v>331</v>
      </c>
      <c r="B333" s="33" t="s">
        <v>345</v>
      </c>
      <c r="C333" s="34" t="s">
        <v>346</v>
      </c>
      <c r="D333" s="35">
        <v>111</v>
      </c>
      <c r="E333" s="36">
        <v>1</v>
      </c>
      <c r="F333" s="37">
        <f t="shared" si="10"/>
        <v>9.0090090090090089E-3</v>
      </c>
      <c r="G333" s="36">
        <v>3</v>
      </c>
      <c r="H333" s="38">
        <f t="shared" si="11"/>
        <v>2.7027027027027029E-2</v>
      </c>
    </row>
    <row r="334" spans="1:8">
      <c r="A334" s="32">
        <v>332</v>
      </c>
      <c r="B334" s="33" t="s">
        <v>1</v>
      </c>
      <c r="C334" s="34" t="s">
        <v>2</v>
      </c>
      <c r="D334" s="35">
        <v>77</v>
      </c>
      <c r="E334" s="36">
        <v>0</v>
      </c>
      <c r="F334" s="37">
        <f t="shared" si="10"/>
        <v>0</v>
      </c>
      <c r="G334" s="36">
        <v>0</v>
      </c>
      <c r="H334" s="38">
        <f t="shared" si="11"/>
        <v>0</v>
      </c>
    </row>
    <row r="335" spans="1:8">
      <c r="A335" s="32">
        <v>333</v>
      </c>
      <c r="B335" s="33" t="s">
        <v>3</v>
      </c>
      <c r="C335" s="34" t="s">
        <v>4</v>
      </c>
      <c r="D335" s="40">
        <v>30</v>
      </c>
      <c r="E335" s="41">
        <v>0</v>
      </c>
      <c r="F335" s="42">
        <f t="shared" si="10"/>
        <v>0</v>
      </c>
      <c r="G335" s="41">
        <v>0</v>
      </c>
      <c r="H335" s="43">
        <f t="shared" si="11"/>
        <v>0</v>
      </c>
    </row>
    <row r="336" spans="1:8">
      <c r="C336" s="31" t="s">
        <v>371</v>
      </c>
      <c r="D336" s="34">
        <f>SUM(D3:D335)</f>
        <v>22159</v>
      </c>
      <c r="E336" s="34">
        <f>SUM(E3:E335)</f>
        <v>11570</v>
      </c>
      <c r="F336" s="44">
        <f t="shared" si="10"/>
        <v>0.52213547542759153</v>
      </c>
      <c r="G336" s="34">
        <f>SUM(G3:G335)</f>
        <v>12725</v>
      </c>
      <c r="H336" s="45">
        <f t="shared" si="11"/>
        <v>0.57425876618980998</v>
      </c>
    </row>
  </sheetData>
  <sortState ref="A3:H335">
    <sortCondition descending="1" ref="H3:H335"/>
  </sortState>
  <mergeCells count="1">
    <mergeCell ref="A1:H1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333</xdr:row>
                <xdr:rowOff>0</xdr:rowOff>
              </from>
              <to>
                <xdr:col>1</xdr:col>
                <xdr:colOff>466725</xdr:colOff>
                <xdr:row>333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6"/>
  <sheetViews>
    <sheetView workbookViewId="0">
      <selection sqref="A1:H1"/>
    </sheetView>
  </sheetViews>
  <sheetFormatPr defaultRowHeight="18.75"/>
  <cols>
    <col min="1" max="1" width="5.875" style="39" bestFit="1" customWidth="1"/>
    <col min="2" max="2" width="10.75" style="39" customWidth="1"/>
    <col min="3" max="3" width="32.125" style="39" customWidth="1"/>
    <col min="4" max="4" width="14.125" style="39" customWidth="1"/>
    <col min="5" max="5" width="11" style="39" bestFit="1" customWidth="1"/>
    <col min="6" max="6" width="11.375" style="39" customWidth="1"/>
    <col min="7" max="7" width="13.5" style="39" customWidth="1"/>
    <col min="8" max="8" width="13.625" style="39" customWidth="1"/>
    <col min="9" max="16384" width="9" style="39"/>
  </cols>
  <sheetData>
    <row r="1" spans="1:8" s="1" customFormat="1" ht="27.75" customHeight="1">
      <c r="A1" s="75" t="s">
        <v>372</v>
      </c>
      <c r="B1" s="76"/>
      <c r="C1" s="76"/>
      <c r="D1" s="76"/>
      <c r="E1" s="76"/>
      <c r="F1" s="76"/>
      <c r="G1" s="76"/>
      <c r="H1" s="76"/>
    </row>
    <row r="2" spans="1:8" s="1" customFormat="1" ht="42" customHeight="1">
      <c r="A2" s="2" t="s">
        <v>0</v>
      </c>
      <c r="B2" s="2" t="s">
        <v>355</v>
      </c>
      <c r="C2" s="2" t="s">
        <v>356</v>
      </c>
      <c r="D2" s="3" t="s">
        <v>357</v>
      </c>
      <c r="E2" s="3" t="s">
        <v>358</v>
      </c>
      <c r="F2" s="4" t="s">
        <v>359</v>
      </c>
      <c r="G2" s="5" t="s">
        <v>360</v>
      </c>
      <c r="H2" s="5" t="s">
        <v>361</v>
      </c>
    </row>
    <row r="3" spans="1:8">
      <c r="A3" s="32">
        <v>1</v>
      </c>
      <c r="B3" s="33" t="s">
        <v>1</v>
      </c>
      <c r="C3" s="34" t="s">
        <v>211</v>
      </c>
      <c r="D3" s="35">
        <v>50</v>
      </c>
      <c r="E3" s="36">
        <v>160</v>
      </c>
      <c r="F3" s="37">
        <f t="shared" ref="F3:F66" si="0">E3/D3</f>
        <v>3.2</v>
      </c>
      <c r="G3" s="36">
        <v>40</v>
      </c>
      <c r="H3" s="38">
        <f t="shared" ref="H3:H66" si="1">G3/D3</f>
        <v>0.8</v>
      </c>
    </row>
    <row r="4" spans="1:8">
      <c r="A4" s="32">
        <v>2</v>
      </c>
      <c r="B4" s="33" t="s">
        <v>7</v>
      </c>
      <c r="C4" s="34" t="s">
        <v>377</v>
      </c>
      <c r="D4" s="35">
        <v>30</v>
      </c>
      <c r="E4" s="36">
        <v>72</v>
      </c>
      <c r="F4" s="37">
        <f t="shared" si="0"/>
        <v>2.4</v>
      </c>
      <c r="G4" s="36">
        <v>10</v>
      </c>
      <c r="H4" s="38">
        <f t="shared" si="1"/>
        <v>0.33333333333333331</v>
      </c>
    </row>
    <row r="5" spans="1:8">
      <c r="A5" s="32">
        <v>3</v>
      </c>
      <c r="B5" s="33" t="s">
        <v>30</v>
      </c>
      <c r="C5" s="34" t="s">
        <v>305</v>
      </c>
      <c r="D5" s="35">
        <v>82</v>
      </c>
      <c r="E5" s="36">
        <v>152</v>
      </c>
      <c r="F5" s="37">
        <f t="shared" si="0"/>
        <v>1.8536585365853659</v>
      </c>
      <c r="G5" s="36">
        <v>63</v>
      </c>
      <c r="H5" s="38">
        <f t="shared" si="1"/>
        <v>0.76829268292682928</v>
      </c>
    </row>
    <row r="6" spans="1:8">
      <c r="A6" s="32">
        <v>4</v>
      </c>
      <c r="B6" s="33" t="s">
        <v>7</v>
      </c>
      <c r="C6" s="34" t="s">
        <v>378</v>
      </c>
      <c r="D6" s="35">
        <v>50</v>
      </c>
      <c r="E6" s="36">
        <v>84</v>
      </c>
      <c r="F6" s="37">
        <f t="shared" si="0"/>
        <v>1.68</v>
      </c>
      <c r="G6" s="36">
        <v>20</v>
      </c>
      <c r="H6" s="38">
        <f t="shared" si="1"/>
        <v>0.4</v>
      </c>
    </row>
    <row r="7" spans="1:8">
      <c r="A7" s="32">
        <v>5</v>
      </c>
      <c r="B7" s="33" t="s">
        <v>40</v>
      </c>
      <c r="C7" s="34" t="s">
        <v>213</v>
      </c>
      <c r="D7" s="35">
        <v>56</v>
      </c>
      <c r="E7" s="36">
        <v>84</v>
      </c>
      <c r="F7" s="37">
        <f t="shared" si="0"/>
        <v>1.5</v>
      </c>
      <c r="G7" s="36">
        <v>41</v>
      </c>
      <c r="H7" s="38">
        <f t="shared" si="1"/>
        <v>0.7321428571428571</v>
      </c>
    </row>
    <row r="8" spans="1:8">
      <c r="A8" s="32">
        <v>6</v>
      </c>
      <c r="B8" s="33" t="s">
        <v>7</v>
      </c>
      <c r="C8" s="34" t="s">
        <v>376</v>
      </c>
      <c r="D8" s="35">
        <v>50</v>
      </c>
      <c r="E8" s="36">
        <v>68</v>
      </c>
      <c r="F8" s="37">
        <f t="shared" si="0"/>
        <v>1.36</v>
      </c>
      <c r="G8" s="36">
        <v>16</v>
      </c>
      <c r="H8" s="38">
        <f t="shared" si="1"/>
        <v>0.32</v>
      </c>
    </row>
    <row r="9" spans="1:8">
      <c r="A9" s="32">
        <v>7</v>
      </c>
      <c r="B9" s="33" t="s">
        <v>5</v>
      </c>
      <c r="C9" s="34" t="s">
        <v>169</v>
      </c>
      <c r="D9" s="35">
        <v>55</v>
      </c>
      <c r="E9" s="36">
        <v>70</v>
      </c>
      <c r="F9" s="37">
        <f t="shared" si="0"/>
        <v>1.2727272727272727</v>
      </c>
      <c r="G9" s="36">
        <v>34</v>
      </c>
      <c r="H9" s="38">
        <f t="shared" si="1"/>
        <v>0.61818181818181817</v>
      </c>
    </row>
    <row r="10" spans="1:8">
      <c r="A10" s="32">
        <v>8</v>
      </c>
      <c r="B10" s="33" t="s">
        <v>69</v>
      </c>
      <c r="C10" s="34" t="s">
        <v>252</v>
      </c>
      <c r="D10" s="35">
        <v>72</v>
      </c>
      <c r="E10" s="36">
        <v>90</v>
      </c>
      <c r="F10" s="37">
        <f t="shared" si="0"/>
        <v>1.25</v>
      </c>
      <c r="G10" s="36">
        <v>47</v>
      </c>
      <c r="H10" s="38">
        <f t="shared" si="1"/>
        <v>0.65277777777777779</v>
      </c>
    </row>
    <row r="11" spans="1:8">
      <c r="A11" s="32">
        <v>9</v>
      </c>
      <c r="B11" s="33" t="s">
        <v>7</v>
      </c>
      <c r="C11" s="34" t="s">
        <v>375</v>
      </c>
      <c r="D11" s="35">
        <v>50</v>
      </c>
      <c r="E11" s="36">
        <v>60</v>
      </c>
      <c r="F11" s="37">
        <f t="shared" si="0"/>
        <v>1.2</v>
      </c>
      <c r="G11" s="36">
        <v>15</v>
      </c>
      <c r="H11" s="38">
        <f t="shared" si="1"/>
        <v>0.3</v>
      </c>
    </row>
    <row r="12" spans="1:8">
      <c r="A12" s="32">
        <v>10</v>
      </c>
      <c r="B12" s="33" t="s">
        <v>7</v>
      </c>
      <c r="C12" s="34" t="s">
        <v>223</v>
      </c>
      <c r="D12" s="35">
        <v>49</v>
      </c>
      <c r="E12" s="36">
        <v>58</v>
      </c>
      <c r="F12" s="37">
        <f t="shared" si="0"/>
        <v>1.1836734693877551</v>
      </c>
      <c r="G12" s="36">
        <v>42</v>
      </c>
      <c r="H12" s="38">
        <f t="shared" si="1"/>
        <v>0.8571428571428571</v>
      </c>
    </row>
    <row r="13" spans="1:8">
      <c r="A13" s="32">
        <v>11</v>
      </c>
      <c r="B13" s="33" t="s">
        <v>40</v>
      </c>
      <c r="C13" s="34" t="s">
        <v>339</v>
      </c>
      <c r="D13" s="35">
        <v>110</v>
      </c>
      <c r="E13" s="36">
        <v>126</v>
      </c>
      <c r="F13" s="37">
        <f t="shared" si="0"/>
        <v>1.1454545454545455</v>
      </c>
      <c r="G13" s="36">
        <v>101</v>
      </c>
      <c r="H13" s="38">
        <f t="shared" si="1"/>
        <v>0.91818181818181821</v>
      </c>
    </row>
    <row r="14" spans="1:8">
      <c r="A14" s="32">
        <v>12</v>
      </c>
      <c r="B14" s="33" t="s">
        <v>150</v>
      </c>
      <c r="C14" s="34" t="s">
        <v>332</v>
      </c>
      <c r="D14" s="35">
        <v>109</v>
      </c>
      <c r="E14" s="36">
        <v>124</v>
      </c>
      <c r="F14" s="37">
        <f t="shared" si="0"/>
        <v>1.1376146788990826</v>
      </c>
      <c r="G14" s="36">
        <v>91</v>
      </c>
      <c r="H14" s="38">
        <f t="shared" si="1"/>
        <v>0.83486238532110091</v>
      </c>
    </row>
    <row r="15" spans="1:8">
      <c r="A15" s="32">
        <v>13</v>
      </c>
      <c r="B15" s="33" t="s">
        <v>30</v>
      </c>
      <c r="C15" s="34" t="s">
        <v>235</v>
      </c>
      <c r="D15" s="35">
        <v>50</v>
      </c>
      <c r="E15" s="36">
        <v>56</v>
      </c>
      <c r="F15" s="37">
        <f t="shared" si="0"/>
        <v>1.1200000000000001</v>
      </c>
      <c r="G15" s="36">
        <v>44</v>
      </c>
      <c r="H15" s="38">
        <f t="shared" si="1"/>
        <v>0.88</v>
      </c>
    </row>
    <row r="16" spans="1:8">
      <c r="A16" s="32">
        <v>14</v>
      </c>
      <c r="B16" s="33" t="s">
        <v>40</v>
      </c>
      <c r="C16" s="34" t="s">
        <v>227</v>
      </c>
      <c r="D16" s="35">
        <v>58</v>
      </c>
      <c r="E16" s="36">
        <v>64</v>
      </c>
      <c r="F16" s="37">
        <f t="shared" si="0"/>
        <v>1.103448275862069</v>
      </c>
      <c r="G16" s="36">
        <v>43</v>
      </c>
      <c r="H16" s="38">
        <f t="shared" si="1"/>
        <v>0.74137931034482762</v>
      </c>
    </row>
    <row r="17" spans="1:8">
      <c r="A17" s="32">
        <v>15</v>
      </c>
      <c r="B17" s="33" t="s">
        <v>30</v>
      </c>
      <c r="C17" s="34" t="s">
        <v>91</v>
      </c>
      <c r="D17" s="35">
        <v>52</v>
      </c>
      <c r="E17" s="36">
        <v>57</v>
      </c>
      <c r="F17" s="37">
        <f t="shared" si="0"/>
        <v>1.0961538461538463</v>
      </c>
      <c r="G17" s="36">
        <v>23</v>
      </c>
      <c r="H17" s="38">
        <f t="shared" si="1"/>
        <v>0.44230769230769229</v>
      </c>
    </row>
    <row r="18" spans="1:8">
      <c r="A18" s="32">
        <v>16</v>
      </c>
      <c r="B18" s="33" t="s">
        <v>303</v>
      </c>
      <c r="C18" s="34" t="s">
        <v>304</v>
      </c>
      <c r="D18" s="35">
        <v>65</v>
      </c>
      <c r="E18" s="36">
        <v>71</v>
      </c>
      <c r="F18" s="37">
        <f t="shared" si="0"/>
        <v>1.0923076923076922</v>
      </c>
      <c r="G18" s="36">
        <v>61</v>
      </c>
      <c r="H18" s="38">
        <f t="shared" si="1"/>
        <v>0.93846153846153846</v>
      </c>
    </row>
    <row r="19" spans="1:8">
      <c r="A19" s="32">
        <v>17</v>
      </c>
      <c r="B19" s="33" t="s">
        <v>57</v>
      </c>
      <c r="C19" s="34" t="s">
        <v>247</v>
      </c>
      <c r="D19" s="35">
        <v>66</v>
      </c>
      <c r="E19" s="36">
        <v>72</v>
      </c>
      <c r="F19" s="37">
        <f t="shared" si="0"/>
        <v>1.0909090909090908</v>
      </c>
      <c r="G19" s="36">
        <v>46</v>
      </c>
      <c r="H19" s="38">
        <f t="shared" si="1"/>
        <v>0.69696969696969702</v>
      </c>
    </row>
    <row r="20" spans="1:8">
      <c r="A20" s="32">
        <v>18</v>
      </c>
      <c r="B20" s="33" t="s">
        <v>26</v>
      </c>
      <c r="C20" s="34" t="s">
        <v>272</v>
      </c>
      <c r="D20" s="35">
        <v>57</v>
      </c>
      <c r="E20" s="36">
        <v>62</v>
      </c>
      <c r="F20" s="37">
        <f t="shared" si="0"/>
        <v>1.0877192982456141</v>
      </c>
      <c r="G20" s="36">
        <v>52</v>
      </c>
      <c r="H20" s="38">
        <f t="shared" si="1"/>
        <v>0.91228070175438591</v>
      </c>
    </row>
    <row r="21" spans="1:8">
      <c r="A21" s="32">
        <v>19</v>
      </c>
      <c r="B21" s="33" t="s">
        <v>17</v>
      </c>
      <c r="C21" s="34" t="s">
        <v>194</v>
      </c>
      <c r="D21" s="35">
        <v>47</v>
      </c>
      <c r="E21" s="36">
        <v>51</v>
      </c>
      <c r="F21" s="37">
        <f t="shared" si="0"/>
        <v>1.0851063829787233</v>
      </c>
      <c r="G21" s="36">
        <v>38</v>
      </c>
      <c r="H21" s="38">
        <f t="shared" si="1"/>
        <v>0.80851063829787229</v>
      </c>
    </row>
    <row r="22" spans="1:8">
      <c r="A22" s="32">
        <v>20</v>
      </c>
      <c r="B22" s="33" t="s">
        <v>40</v>
      </c>
      <c r="C22" s="34" t="s">
        <v>288</v>
      </c>
      <c r="D22" s="35">
        <v>74</v>
      </c>
      <c r="E22" s="36">
        <v>80</v>
      </c>
      <c r="F22" s="37">
        <f t="shared" si="0"/>
        <v>1.0810810810810811</v>
      </c>
      <c r="G22" s="36">
        <v>56</v>
      </c>
      <c r="H22" s="38">
        <f t="shared" si="1"/>
        <v>0.7567567567567568</v>
      </c>
    </row>
    <row r="23" spans="1:8">
      <c r="A23" s="32">
        <v>21</v>
      </c>
      <c r="B23" s="33" t="s">
        <v>5</v>
      </c>
      <c r="C23" s="34" t="s">
        <v>255</v>
      </c>
      <c r="D23" s="35">
        <v>64</v>
      </c>
      <c r="E23" s="36">
        <v>69</v>
      </c>
      <c r="F23" s="37">
        <f t="shared" si="0"/>
        <v>1.078125</v>
      </c>
      <c r="G23" s="36">
        <v>48</v>
      </c>
      <c r="H23" s="38">
        <f t="shared" si="1"/>
        <v>0.75</v>
      </c>
    </row>
    <row r="24" spans="1:8">
      <c r="A24" s="32">
        <v>22</v>
      </c>
      <c r="B24" s="33" t="s">
        <v>40</v>
      </c>
      <c r="C24" s="34" t="s">
        <v>115</v>
      </c>
      <c r="D24" s="35">
        <v>65</v>
      </c>
      <c r="E24" s="36">
        <v>70</v>
      </c>
      <c r="F24" s="37">
        <f t="shared" si="0"/>
        <v>1.0769230769230769</v>
      </c>
      <c r="G24" s="36">
        <v>27</v>
      </c>
      <c r="H24" s="38">
        <f t="shared" si="1"/>
        <v>0.41538461538461541</v>
      </c>
    </row>
    <row r="25" spans="1:8">
      <c r="A25" s="32">
        <v>23</v>
      </c>
      <c r="B25" s="33" t="s">
        <v>15</v>
      </c>
      <c r="C25" s="34" t="s">
        <v>309</v>
      </c>
      <c r="D25" s="35">
        <v>112</v>
      </c>
      <c r="E25" s="36">
        <v>118</v>
      </c>
      <c r="F25" s="37">
        <f t="shared" si="0"/>
        <v>1.0535714285714286</v>
      </c>
      <c r="G25" s="36">
        <v>66</v>
      </c>
      <c r="H25" s="38">
        <f t="shared" si="1"/>
        <v>0.5892857142857143</v>
      </c>
    </row>
    <row r="26" spans="1:8">
      <c r="A26" s="32">
        <v>24</v>
      </c>
      <c r="B26" s="33" t="s">
        <v>17</v>
      </c>
      <c r="C26" s="34" t="s">
        <v>64</v>
      </c>
      <c r="D26" s="35">
        <v>27</v>
      </c>
      <c r="E26" s="36">
        <v>28</v>
      </c>
      <c r="F26" s="37">
        <f t="shared" si="0"/>
        <v>1.037037037037037</v>
      </c>
      <c r="G26" s="36">
        <v>18</v>
      </c>
      <c r="H26" s="38">
        <f t="shared" si="1"/>
        <v>0.66666666666666663</v>
      </c>
    </row>
    <row r="27" spans="1:8">
      <c r="A27" s="32">
        <v>25</v>
      </c>
      <c r="B27" s="33" t="s">
        <v>5</v>
      </c>
      <c r="C27" s="34" t="s">
        <v>143</v>
      </c>
      <c r="D27" s="35">
        <v>57</v>
      </c>
      <c r="E27" s="36">
        <v>59</v>
      </c>
      <c r="F27" s="37">
        <f t="shared" si="0"/>
        <v>1.0350877192982457</v>
      </c>
      <c r="G27" s="36">
        <v>31</v>
      </c>
      <c r="H27" s="38">
        <f t="shared" si="1"/>
        <v>0.54385964912280704</v>
      </c>
    </row>
    <row r="28" spans="1:8">
      <c r="A28" s="32">
        <v>26</v>
      </c>
      <c r="B28" s="33" t="s">
        <v>15</v>
      </c>
      <c r="C28" s="34" t="s">
        <v>122</v>
      </c>
      <c r="D28" s="35">
        <v>48</v>
      </c>
      <c r="E28" s="36">
        <v>49</v>
      </c>
      <c r="F28" s="37">
        <f t="shared" si="0"/>
        <v>1.0208333333333333</v>
      </c>
      <c r="G28" s="36">
        <v>28</v>
      </c>
      <c r="H28" s="38">
        <f t="shared" si="1"/>
        <v>0.58333333333333337</v>
      </c>
    </row>
    <row r="29" spans="1:8">
      <c r="A29" s="32">
        <v>27</v>
      </c>
      <c r="B29" s="33" t="s">
        <v>40</v>
      </c>
      <c r="C29" s="34" t="s">
        <v>320</v>
      </c>
      <c r="D29" s="35">
        <v>108</v>
      </c>
      <c r="E29" s="36">
        <v>110</v>
      </c>
      <c r="F29" s="37">
        <f t="shared" si="0"/>
        <v>1.0185185185185186</v>
      </c>
      <c r="G29" s="36">
        <v>74</v>
      </c>
      <c r="H29" s="38">
        <f t="shared" si="1"/>
        <v>0.68518518518518523</v>
      </c>
    </row>
    <row r="30" spans="1:8">
      <c r="A30" s="32">
        <v>28</v>
      </c>
      <c r="B30" s="33" t="s">
        <v>7</v>
      </c>
      <c r="C30" s="34" t="s">
        <v>172</v>
      </c>
      <c r="D30" s="35">
        <v>59</v>
      </c>
      <c r="E30" s="36">
        <v>60</v>
      </c>
      <c r="F30" s="37">
        <f t="shared" si="0"/>
        <v>1.0169491525423728</v>
      </c>
      <c r="G30" s="36">
        <v>34</v>
      </c>
      <c r="H30" s="38">
        <f t="shared" si="1"/>
        <v>0.57627118644067798</v>
      </c>
    </row>
    <row r="31" spans="1:8">
      <c r="A31" s="32">
        <v>29</v>
      </c>
      <c r="B31" s="33" t="s">
        <v>26</v>
      </c>
      <c r="C31" s="34" t="s">
        <v>233</v>
      </c>
      <c r="D31" s="35">
        <v>55</v>
      </c>
      <c r="E31" s="36">
        <v>55</v>
      </c>
      <c r="F31" s="37">
        <f t="shared" si="0"/>
        <v>1</v>
      </c>
      <c r="G31" s="36">
        <v>44</v>
      </c>
      <c r="H31" s="38">
        <f t="shared" si="1"/>
        <v>0.8</v>
      </c>
    </row>
    <row r="32" spans="1:8">
      <c r="A32" s="32">
        <v>30</v>
      </c>
      <c r="B32" s="33" t="s">
        <v>30</v>
      </c>
      <c r="C32" s="34" t="s">
        <v>342</v>
      </c>
      <c r="D32" s="35">
        <v>136</v>
      </c>
      <c r="E32" s="36">
        <v>135</v>
      </c>
      <c r="F32" s="37">
        <f t="shared" si="0"/>
        <v>0.99264705882352944</v>
      </c>
      <c r="G32" s="36">
        <v>111</v>
      </c>
      <c r="H32" s="38">
        <f t="shared" si="1"/>
        <v>0.81617647058823528</v>
      </c>
    </row>
    <row r="33" spans="1:8">
      <c r="A33" s="32">
        <v>31</v>
      </c>
      <c r="B33" s="33" t="s">
        <v>52</v>
      </c>
      <c r="C33" s="34" t="s">
        <v>315</v>
      </c>
      <c r="D33" s="35">
        <v>100</v>
      </c>
      <c r="E33" s="36">
        <v>99</v>
      </c>
      <c r="F33" s="37">
        <f t="shared" si="0"/>
        <v>0.99</v>
      </c>
      <c r="G33" s="36">
        <v>67</v>
      </c>
      <c r="H33" s="38">
        <f t="shared" si="1"/>
        <v>0.67</v>
      </c>
    </row>
    <row r="34" spans="1:8">
      <c r="A34" s="32">
        <v>32</v>
      </c>
      <c r="B34" s="33" t="s">
        <v>15</v>
      </c>
      <c r="C34" s="34" t="s">
        <v>216</v>
      </c>
      <c r="D34" s="35">
        <v>60</v>
      </c>
      <c r="E34" s="36">
        <v>59</v>
      </c>
      <c r="F34" s="37">
        <f t="shared" si="0"/>
        <v>0.98333333333333328</v>
      </c>
      <c r="G34" s="36">
        <v>41</v>
      </c>
      <c r="H34" s="38">
        <f t="shared" si="1"/>
        <v>0.68333333333333335</v>
      </c>
    </row>
    <row r="35" spans="1:8">
      <c r="A35" s="32">
        <v>33</v>
      </c>
      <c r="B35" s="33" t="s">
        <v>44</v>
      </c>
      <c r="C35" s="34" t="s">
        <v>80</v>
      </c>
      <c r="D35" s="35">
        <v>31</v>
      </c>
      <c r="E35" s="36">
        <v>30</v>
      </c>
      <c r="F35" s="37">
        <f t="shared" si="0"/>
        <v>0.967741935483871</v>
      </c>
      <c r="G35" s="36">
        <v>21</v>
      </c>
      <c r="H35" s="38">
        <f t="shared" si="1"/>
        <v>0.67741935483870963</v>
      </c>
    </row>
    <row r="36" spans="1:8">
      <c r="A36" s="32">
        <v>34</v>
      </c>
      <c r="B36" s="33" t="s">
        <v>15</v>
      </c>
      <c r="C36" s="34" t="s">
        <v>290</v>
      </c>
      <c r="D36" s="35">
        <v>78</v>
      </c>
      <c r="E36" s="36">
        <v>75</v>
      </c>
      <c r="F36" s="37">
        <f t="shared" si="0"/>
        <v>0.96153846153846156</v>
      </c>
      <c r="G36" s="36">
        <v>56</v>
      </c>
      <c r="H36" s="38">
        <f t="shared" si="1"/>
        <v>0.71794871794871795</v>
      </c>
    </row>
    <row r="37" spans="1:8">
      <c r="A37" s="32">
        <v>35</v>
      </c>
      <c r="B37" s="33" t="s">
        <v>7</v>
      </c>
      <c r="C37" s="34" t="s">
        <v>146</v>
      </c>
      <c r="D37" s="35">
        <v>53</v>
      </c>
      <c r="E37" s="36">
        <v>50</v>
      </c>
      <c r="F37" s="37">
        <f t="shared" si="0"/>
        <v>0.94339622641509435</v>
      </c>
      <c r="G37" s="36">
        <v>31</v>
      </c>
      <c r="H37" s="38">
        <f t="shared" si="1"/>
        <v>0.58490566037735847</v>
      </c>
    </row>
    <row r="38" spans="1:8">
      <c r="A38" s="32">
        <v>36</v>
      </c>
      <c r="B38" s="33" t="s">
        <v>1</v>
      </c>
      <c r="C38" s="34" t="s">
        <v>165</v>
      </c>
      <c r="D38" s="35">
        <v>50</v>
      </c>
      <c r="E38" s="36">
        <v>47</v>
      </c>
      <c r="F38" s="37">
        <f t="shared" si="0"/>
        <v>0.94</v>
      </c>
      <c r="G38" s="36">
        <v>33</v>
      </c>
      <c r="H38" s="38">
        <f t="shared" si="1"/>
        <v>0.66</v>
      </c>
    </row>
    <row r="39" spans="1:8">
      <c r="A39" s="32">
        <v>37</v>
      </c>
      <c r="B39" s="33" t="s">
        <v>5</v>
      </c>
      <c r="C39" s="34" t="s">
        <v>302</v>
      </c>
      <c r="D39" s="35">
        <v>93</v>
      </c>
      <c r="E39" s="36">
        <v>87</v>
      </c>
      <c r="F39" s="37">
        <f t="shared" si="0"/>
        <v>0.93548387096774188</v>
      </c>
      <c r="G39" s="36">
        <v>61</v>
      </c>
      <c r="H39" s="38">
        <f t="shared" si="1"/>
        <v>0.65591397849462363</v>
      </c>
    </row>
    <row r="40" spans="1:8">
      <c r="A40" s="32">
        <v>38</v>
      </c>
      <c r="B40" s="33" t="s">
        <v>40</v>
      </c>
      <c r="C40" s="34" t="s">
        <v>179</v>
      </c>
      <c r="D40" s="35">
        <v>54</v>
      </c>
      <c r="E40" s="36">
        <v>50</v>
      </c>
      <c r="F40" s="37">
        <f t="shared" si="0"/>
        <v>0.92592592592592593</v>
      </c>
      <c r="G40" s="36">
        <v>36</v>
      </c>
      <c r="H40" s="38">
        <f t="shared" si="1"/>
        <v>0.66666666666666663</v>
      </c>
    </row>
    <row r="41" spans="1:8">
      <c r="A41" s="32">
        <v>39</v>
      </c>
      <c r="B41" s="33" t="s">
        <v>5</v>
      </c>
      <c r="C41" s="34" t="s">
        <v>88</v>
      </c>
      <c r="D41" s="35">
        <v>45</v>
      </c>
      <c r="E41" s="36">
        <v>41</v>
      </c>
      <c r="F41" s="37">
        <f t="shared" si="0"/>
        <v>0.91111111111111109</v>
      </c>
      <c r="G41" s="36">
        <v>23</v>
      </c>
      <c r="H41" s="38">
        <f t="shared" si="1"/>
        <v>0.51111111111111107</v>
      </c>
    </row>
    <row r="42" spans="1:8">
      <c r="A42" s="32">
        <v>40</v>
      </c>
      <c r="B42" s="33" t="s">
        <v>17</v>
      </c>
      <c r="C42" s="34" t="s">
        <v>279</v>
      </c>
      <c r="D42" s="35">
        <v>77</v>
      </c>
      <c r="E42" s="36">
        <v>70</v>
      </c>
      <c r="F42" s="37">
        <f t="shared" si="0"/>
        <v>0.90909090909090906</v>
      </c>
      <c r="G42" s="36">
        <v>53</v>
      </c>
      <c r="H42" s="38">
        <f t="shared" si="1"/>
        <v>0.68831168831168832</v>
      </c>
    </row>
    <row r="43" spans="1:8">
      <c r="A43" s="32">
        <v>41</v>
      </c>
      <c r="B43" s="33" t="s">
        <v>40</v>
      </c>
      <c r="C43" s="34" t="s">
        <v>198</v>
      </c>
      <c r="D43" s="35">
        <v>53</v>
      </c>
      <c r="E43" s="36">
        <v>48</v>
      </c>
      <c r="F43" s="37">
        <f t="shared" si="0"/>
        <v>0.90566037735849059</v>
      </c>
      <c r="G43" s="36">
        <v>39</v>
      </c>
      <c r="H43" s="38">
        <f t="shared" si="1"/>
        <v>0.73584905660377353</v>
      </c>
    </row>
    <row r="44" spans="1:8">
      <c r="A44" s="32">
        <v>42</v>
      </c>
      <c r="B44" s="33" t="s">
        <v>7</v>
      </c>
      <c r="C44" s="34" t="s">
        <v>90</v>
      </c>
      <c r="D44" s="35">
        <v>51</v>
      </c>
      <c r="E44" s="36">
        <v>46</v>
      </c>
      <c r="F44" s="37">
        <f t="shared" si="0"/>
        <v>0.90196078431372551</v>
      </c>
      <c r="G44" s="36">
        <v>23</v>
      </c>
      <c r="H44" s="38">
        <f t="shared" si="1"/>
        <v>0.45098039215686275</v>
      </c>
    </row>
    <row r="45" spans="1:8">
      <c r="A45" s="32">
        <v>43</v>
      </c>
      <c r="B45" s="33" t="s">
        <v>30</v>
      </c>
      <c r="C45" s="34" t="s">
        <v>177</v>
      </c>
      <c r="D45" s="35">
        <v>48</v>
      </c>
      <c r="E45" s="36">
        <v>43</v>
      </c>
      <c r="F45" s="37">
        <f t="shared" si="0"/>
        <v>0.89583333333333337</v>
      </c>
      <c r="G45" s="36">
        <v>35</v>
      </c>
      <c r="H45" s="38">
        <f t="shared" si="1"/>
        <v>0.72916666666666663</v>
      </c>
    </row>
    <row r="46" spans="1:8">
      <c r="A46" s="32">
        <v>44</v>
      </c>
      <c r="B46" s="33" t="s">
        <v>5</v>
      </c>
      <c r="C46" s="34" t="s">
        <v>286</v>
      </c>
      <c r="D46" s="35">
        <v>86</v>
      </c>
      <c r="E46" s="36">
        <v>76</v>
      </c>
      <c r="F46" s="37">
        <f t="shared" si="0"/>
        <v>0.88372093023255816</v>
      </c>
      <c r="G46" s="36">
        <v>55</v>
      </c>
      <c r="H46" s="38">
        <f t="shared" si="1"/>
        <v>0.63953488372093026</v>
      </c>
    </row>
    <row r="47" spans="1:8">
      <c r="A47" s="32">
        <v>45</v>
      </c>
      <c r="B47" s="33" t="s">
        <v>26</v>
      </c>
      <c r="C47" s="34" t="s">
        <v>100</v>
      </c>
      <c r="D47" s="35">
        <v>34</v>
      </c>
      <c r="E47" s="36">
        <v>30</v>
      </c>
      <c r="F47" s="37">
        <f t="shared" si="0"/>
        <v>0.88235294117647056</v>
      </c>
      <c r="G47" s="36">
        <v>25</v>
      </c>
      <c r="H47" s="38">
        <f t="shared" si="1"/>
        <v>0.73529411764705888</v>
      </c>
    </row>
    <row r="48" spans="1:8">
      <c r="A48" s="32">
        <v>46</v>
      </c>
      <c r="B48" s="33" t="s">
        <v>7</v>
      </c>
      <c r="C48" s="34" t="s">
        <v>111</v>
      </c>
      <c r="D48" s="35">
        <v>49</v>
      </c>
      <c r="E48" s="36">
        <v>43</v>
      </c>
      <c r="F48" s="37">
        <f t="shared" si="0"/>
        <v>0.87755102040816324</v>
      </c>
      <c r="G48" s="36">
        <v>26</v>
      </c>
      <c r="H48" s="38">
        <f t="shared" si="1"/>
        <v>0.53061224489795922</v>
      </c>
    </row>
    <row r="49" spans="1:8">
      <c r="A49" s="32">
        <v>47</v>
      </c>
      <c r="B49" s="33" t="s">
        <v>17</v>
      </c>
      <c r="C49" s="34" t="s">
        <v>170</v>
      </c>
      <c r="D49" s="35">
        <v>47</v>
      </c>
      <c r="E49" s="36">
        <v>41</v>
      </c>
      <c r="F49" s="37">
        <f t="shared" si="0"/>
        <v>0.87234042553191493</v>
      </c>
      <c r="G49" s="36">
        <v>34</v>
      </c>
      <c r="H49" s="38">
        <f t="shared" si="1"/>
        <v>0.72340425531914898</v>
      </c>
    </row>
    <row r="50" spans="1:8">
      <c r="A50" s="32">
        <v>48</v>
      </c>
      <c r="B50" s="33" t="s">
        <v>5</v>
      </c>
      <c r="C50" s="34" t="s">
        <v>103</v>
      </c>
      <c r="D50" s="35">
        <v>54</v>
      </c>
      <c r="E50" s="36">
        <v>47</v>
      </c>
      <c r="F50" s="37">
        <f t="shared" si="0"/>
        <v>0.87037037037037035</v>
      </c>
      <c r="G50" s="36">
        <v>25</v>
      </c>
      <c r="H50" s="38">
        <f t="shared" si="1"/>
        <v>0.46296296296296297</v>
      </c>
    </row>
    <row r="51" spans="1:8">
      <c r="A51" s="32">
        <v>49</v>
      </c>
      <c r="B51" s="33" t="s">
        <v>40</v>
      </c>
      <c r="C51" s="34" t="s">
        <v>159</v>
      </c>
      <c r="D51" s="35">
        <v>60</v>
      </c>
      <c r="E51" s="36">
        <v>52</v>
      </c>
      <c r="F51" s="37">
        <f t="shared" si="0"/>
        <v>0.8666666666666667</v>
      </c>
      <c r="G51" s="36">
        <v>33</v>
      </c>
      <c r="H51" s="38">
        <f t="shared" si="1"/>
        <v>0.55000000000000004</v>
      </c>
    </row>
    <row r="52" spans="1:8">
      <c r="A52" s="32">
        <v>50</v>
      </c>
      <c r="B52" s="33" t="s">
        <v>7</v>
      </c>
      <c r="C52" s="34" t="s">
        <v>201</v>
      </c>
      <c r="D52" s="35">
        <v>57</v>
      </c>
      <c r="E52" s="36">
        <v>49</v>
      </c>
      <c r="F52" s="37">
        <f t="shared" si="0"/>
        <v>0.85964912280701755</v>
      </c>
      <c r="G52" s="36">
        <v>39</v>
      </c>
      <c r="H52" s="38">
        <f t="shared" si="1"/>
        <v>0.68421052631578949</v>
      </c>
    </row>
    <row r="53" spans="1:8">
      <c r="A53" s="32">
        <v>51</v>
      </c>
      <c r="B53" s="33" t="s">
        <v>5</v>
      </c>
      <c r="C53" s="34" t="s">
        <v>234</v>
      </c>
      <c r="D53" s="35">
        <v>78</v>
      </c>
      <c r="E53" s="36">
        <v>67</v>
      </c>
      <c r="F53" s="37">
        <f t="shared" si="0"/>
        <v>0.85897435897435892</v>
      </c>
      <c r="G53" s="36">
        <v>44</v>
      </c>
      <c r="H53" s="38">
        <f t="shared" si="1"/>
        <v>0.5641025641025641</v>
      </c>
    </row>
    <row r="54" spans="1:8">
      <c r="A54" s="32">
        <v>52</v>
      </c>
      <c r="B54" s="33" t="s">
        <v>44</v>
      </c>
      <c r="C54" s="34" t="s">
        <v>220</v>
      </c>
      <c r="D54" s="35">
        <v>74</v>
      </c>
      <c r="E54" s="36">
        <v>63</v>
      </c>
      <c r="F54" s="37">
        <f t="shared" si="0"/>
        <v>0.85135135135135132</v>
      </c>
      <c r="G54" s="36">
        <v>42</v>
      </c>
      <c r="H54" s="38">
        <f t="shared" si="1"/>
        <v>0.56756756756756754</v>
      </c>
    </row>
    <row r="55" spans="1:8">
      <c r="A55" s="32">
        <v>53</v>
      </c>
      <c r="B55" s="33" t="s">
        <v>26</v>
      </c>
      <c r="C55" s="34" t="s">
        <v>79</v>
      </c>
      <c r="D55" s="35">
        <v>33</v>
      </c>
      <c r="E55" s="36">
        <v>28</v>
      </c>
      <c r="F55" s="37">
        <f t="shared" si="0"/>
        <v>0.84848484848484851</v>
      </c>
      <c r="G55" s="36">
        <v>21</v>
      </c>
      <c r="H55" s="38">
        <f t="shared" si="1"/>
        <v>0.63636363636363635</v>
      </c>
    </row>
    <row r="56" spans="1:8">
      <c r="A56" s="32">
        <v>54</v>
      </c>
      <c r="B56" s="33" t="s">
        <v>17</v>
      </c>
      <c r="C56" s="34" t="s">
        <v>163</v>
      </c>
      <c r="D56" s="35">
        <v>61</v>
      </c>
      <c r="E56" s="36">
        <v>51</v>
      </c>
      <c r="F56" s="37">
        <f t="shared" si="0"/>
        <v>0.83606557377049184</v>
      </c>
      <c r="G56" s="36">
        <v>33</v>
      </c>
      <c r="H56" s="38">
        <f t="shared" si="1"/>
        <v>0.54098360655737709</v>
      </c>
    </row>
    <row r="57" spans="1:8">
      <c r="A57" s="32">
        <v>55</v>
      </c>
      <c r="B57" s="33" t="s">
        <v>17</v>
      </c>
      <c r="C57" s="34" t="s">
        <v>193</v>
      </c>
      <c r="D57" s="35">
        <v>47</v>
      </c>
      <c r="E57" s="36">
        <v>39</v>
      </c>
      <c r="F57" s="37">
        <f t="shared" si="0"/>
        <v>0.82978723404255317</v>
      </c>
      <c r="G57" s="36">
        <v>38</v>
      </c>
      <c r="H57" s="38">
        <f t="shared" si="1"/>
        <v>0.80851063829787229</v>
      </c>
    </row>
    <row r="58" spans="1:8">
      <c r="A58" s="32">
        <v>56</v>
      </c>
      <c r="B58" s="33" t="s">
        <v>40</v>
      </c>
      <c r="C58" s="34" t="s">
        <v>238</v>
      </c>
      <c r="D58" s="35">
        <v>69</v>
      </c>
      <c r="E58" s="36">
        <v>57</v>
      </c>
      <c r="F58" s="37">
        <f t="shared" si="0"/>
        <v>0.82608695652173914</v>
      </c>
      <c r="G58" s="36">
        <v>45</v>
      </c>
      <c r="H58" s="38">
        <f t="shared" si="1"/>
        <v>0.65217391304347827</v>
      </c>
    </row>
    <row r="59" spans="1:8">
      <c r="A59" s="32">
        <v>57</v>
      </c>
      <c r="B59" s="33" t="s">
        <v>40</v>
      </c>
      <c r="C59" s="34" t="s">
        <v>337</v>
      </c>
      <c r="D59" s="35">
        <v>137</v>
      </c>
      <c r="E59" s="36">
        <v>112</v>
      </c>
      <c r="F59" s="37">
        <f t="shared" si="0"/>
        <v>0.81751824817518248</v>
      </c>
      <c r="G59" s="36">
        <v>96</v>
      </c>
      <c r="H59" s="38">
        <f t="shared" si="1"/>
        <v>0.7007299270072993</v>
      </c>
    </row>
    <row r="60" spans="1:8">
      <c r="A60" s="32">
        <v>58</v>
      </c>
      <c r="B60" s="33" t="s">
        <v>5</v>
      </c>
      <c r="C60" s="34" t="s">
        <v>174</v>
      </c>
      <c r="D60" s="35">
        <v>47</v>
      </c>
      <c r="E60" s="36">
        <v>38</v>
      </c>
      <c r="F60" s="37">
        <f t="shared" si="0"/>
        <v>0.80851063829787229</v>
      </c>
      <c r="G60" s="36">
        <v>35</v>
      </c>
      <c r="H60" s="38">
        <f t="shared" si="1"/>
        <v>0.74468085106382975</v>
      </c>
    </row>
    <row r="61" spans="1:8">
      <c r="A61" s="32">
        <v>59</v>
      </c>
      <c r="B61" s="33" t="s">
        <v>40</v>
      </c>
      <c r="C61" s="34" t="s">
        <v>158</v>
      </c>
      <c r="D61" s="35">
        <v>67</v>
      </c>
      <c r="E61" s="36">
        <v>54</v>
      </c>
      <c r="F61" s="37">
        <f t="shared" si="0"/>
        <v>0.80597014925373134</v>
      </c>
      <c r="G61" s="36">
        <v>33</v>
      </c>
      <c r="H61" s="38">
        <f t="shared" si="1"/>
        <v>0.4925373134328358</v>
      </c>
    </row>
    <row r="62" spans="1:8">
      <c r="A62" s="32">
        <v>60</v>
      </c>
      <c r="B62" s="33" t="s">
        <v>26</v>
      </c>
      <c r="C62" s="34" t="s">
        <v>239</v>
      </c>
      <c r="D62" s="35">
        <v>61</v>
      </c>
      <c r="E62" s="36">
        <v>49</v>
      </c>
      <c r="F62" s="37">
        <f t="shared" si="0"/>
        <v>0.80327868852459017</v>
      </c>
      <c r="G62" s="36">
        <v>45</v>
      </c>
      <c r="H62" s="38">
        <f t="shared" si="1"/>
        <v>0.73770491803278693</v>
      </c>
    </row>
    <row r="63" spans="1:8">
      <c r="A63" s="32">
        <v>61</v>
      </c>
      <c r="B63" s="33" t="s">
        <v>15</v>
      </c>
      <c r="C63" s="34" t="s">
        <v>324</v>
      </c>
      <c r="D63" s="35">
        <v>121</v>
      </c>
      <c r="E63" s="36">
        <v>97</v>
      </c>
      <c r="F63" s="37">
        <f t="shared" si="0"/>
        <v>0.80165289256198347</v>
      </c>
      <c r="G63" s="36">
        <v>82</v>
      </c>
      <c r="H63" s="38">
        <f t="shared" si="1"/>
        <v>0.6776859504132231</v>
      </c>
    </row>
    <row r="64" spans="1:8">
      <c r="A64" s="32">
        <v>62</v>
      </c>
      <c r="B64" s="33" t="s">
        <v>26</v>
      </c>
      <c r="C64" s="34" t="s">
        <v>214</v>
      </c>
      <c r="D64" s="35">
        <v>59</v>
      </c>
      <c r="E64" s="36">
        <v>47</v>
      </c>
      <c r="F64" s="37">
        <f t="shared" si="0"/>
        <v>0.79661016949152541</v>
      </c>
      <c r="G64" s="36">
        <v>41</v>
      </c>
      <c r="H64" s="38">
        <f t="shared" si="1"/>
        <v>0.69491525423728817</v>
      </c>
    </row>
    <row r="65" spans="1:8">
      <c r="A65" s="32">
        <v>63</v>
      </c>
      <c r="B65" s="33" t="s">
        <v>40</v>
      </c>
      <c r="C65" s="34" t="s">
        <v>206</v>
      </c>
      <c r="D65" s="35">
        <v>49</v>
      </c>
      <c r="E65" s="36">
        <v>39</v>
      </c>
      <c r="F65" s="37">
        <f t="shared" si="0"/>
        <v>0.79591836734693877</v>
      </c>
      <c r="G65" s="36">
        <v>40</v>
      </c>
      <c r="H65" s="38">
        <f t="shared" si="1"/>
        <v>0.81632653061224492</v>
      </c>
    </row>
    <row r="66" spans="1:8">
      <c r="A66" s="32">
        <v>64</v>
      </c>
      <c r="B66" s="33" t="s">
        <v>150</v>
      </c>
      <c r="C66" s="34" t="s">
        <v>266</v>
      </c>
      <c r="D66" s="35">
        <v>65</v>
      </c>
      <c r="E66" s="36">
        <v>51</v>
      </c>
      <c r="F66" s="37">
        <f t="shared" si="0"/>
        <v>0.7846153846153846</v>
      </c>
      <c r="G66" s="36">
        <v>50</v>
      </c>
      <c r="H66" s="38">
        <f t="shared" si="1"/>
        <v>0.76923076923076927</v>
      </c>
    </row>
    <row r="67" spans="1:8">
      <c r="A67" s="32">
        <v>65</v>
      </c>
      <c r="B67" s="33" t="s">
        <v>5</v>
      </c>
      <c r="C67" s="34" t="s">
        <v>207</v>
      </c>
      <c r="D67" s="35">
        <v>50</v>
      </c>
      <c r="E67" s="36">
        <v>39</v>
      </c>
      <c r="F67" s="37">
        <f t="shared" ref="F67:F130" si="2">E67/D67</f>
        <v>0.78</v>
      </c>
      <c r="G67" s="36">
        <v>40</v>
      </c>
      <c r="H67" s="38">
        <f t="shared" ref="H67:H130" si="3">G67/D67</f>
        <v>0.8</v>
      </c>
    </row>
    <row r="68" spans="1:8">
      <c r="A68" s="32">
        <v>66</v>
      </c>
      <c r="B68" s="33" t="s">
        <v>7</v>
      </c>
      <c r="C68" s="34" t="s">
        <v>54</v>
      </c>
      <c r="D68" s="35">
        <v>31</v>
      </c>
      <c r="E68" s="36">
        <v>24</v>
      </c>
      <c r="F68" s="37">
        <f t="shared" si="2"/>
        <v>0.77419354838709675</v>
      </c>
      <c r="G68" s="36">
        <v>16</v>
      </c>
      <c r="H68" s="38">
        <f t="shared" si="3"/>
        <v>0.5161290322580645</v>
      </c>
    </row>
    <row r="69" spans="1:8">
      <c r="A69" s="32">
        <v>67</v>
      </c>
      <c r="B69" s="33" t="s">
        <v>5</v>
      </c>
      <c r="C69" s="34" t="s">
        <v>192</v>
      </c>
      <c r="D69" s="35">
        <v>64</v>
      </c>
      <c r="E69" s="36">
        <v>49</v>
      </c>
      <c r="F69" s="37">
        <f t="shared" si="2"/>
        <v>0.765625</v>
      </c>
      <c r="G69" s="36">
        <v>38</v>
      </c>
      <c r="H69" s="38">
        <f t="shared" si="3"/>
        <v>0.59375</v>
      </c>
    </row>
    <row r="70" spans="1:8">
      <c r="A70" s="32">
        <v>68</v>
      </c>
      <c r="B70" s="33" t="s">
        <v>38</v>
      </c>
      <c r="C70" s="34" t="s">
        <v>344</v>
      </c>
      <c r="D70" s="35">
        <v>187</v>
      </c>
      <c r="E70" s="36">
        <v>143</v>
      </c>
      <c r="F70" s="37">
        <f t="shared" si="2"/>
        <v>0.76470588235294112</v>
      </c>
      <c r="G70" s="36">
        <v>150</v>
      </c>
      <c r="H70" s="38">
        <f t="shared" si="3"/>
        <v>0.80213903743315507</v>
      </c>
    </row>
    <row r="71" spans="1:8">
      <c r="A71" s="32">
        <v>69</v>
      </c>
      <c r="B71" s="33" t="s">
        <v>15</v>
      </c>
      <c r="C71" s="34" t="s">
        <v>102</v>
      </c>
      <c r="D71" s="35">
        <v>55</v>
      </c>
      <c r="E71" s="36">
        <v>42</v>
      </c>
      <c r="F71" s="37">
        <f t="shared" si="2"/>
        <v>0.76363636363636367</v>
      </c>
      <c r="G71" s="36">
        <v>25</v>
      </c>
      <c r="H71" s="38">
        <f t="shared" si="3"/>
        <v>0.45454545454545453</v>
      </c>
    </row>
    <row r="72" spans="1:8">
      <c r="A72" s="32">
        <v>70</v>
      </c>
      <c r="B72" s="33" t="s">
        <v>40</v>
      </c>
      <c r="C72" s="34" t="s">
        <v>249</v>
      </c>
      <c r="D72" s="35">
        <v>59</v>
      </c>
      <c r="E72" s="36">
        <v>45</v>
      </c>
      <c r="F72" s="37">
        <f t="shared" si="2"/>
        <v>0.76271186440677963</v>
      </c>
      <c r="G72" s="36">
        <v>47</v>
      </c>
      <c r="H72" s="38">
        <f t="shared" si="3"/>
        <v>0.79661016949152541</v>
      </c>
    </row>
    <row r="73" spans="1:8">
      <c r="A73" s="32">
        <v>71</v>
      </c>
      <c r="B73" s="33" t="s">
        <v>15</v>
      </c>
      <c r="C73" s="34" t="s">
        <v>245</v>
      </c>
      <c r="D73" s="35">
        <v>81</v>
      </c>
      <c r="E73" s="36">
        <v>61</v>
      </c>
      <c r="F73" s="37">
        <f t="shared" si="2"/>
        <v>0.75308641975308643</v>
      </c>
      <c r="G73" s="36">
        <v>46</v>
      </c>
      <c r="H73" s="38">
        <f t="shared" si="3"/>
        <v>0.5679012345679012</v>
      </c>
    </row>
    <row r="74" spans="1:8">
      <c r="A74" s="32">
        <v>72</v>
      </c>
      <c r="B74" s="33" t="s">
        <v>150</v>
      </c>
      <c r="C74" s="34" t="s">
        <v>316</v>
      </c>
      <c r="D74" s="35">
        <v>88</v>
      </c>
      <c r="E74" s="36">
        <v>66</v>
      </c>
      <c r="F74" s="37">
        <f t="shared" si="2"/>
        <v>0.75</v>
      </c>
      <c r="G74" s="36">
        <v>67</v>
      </c>
      <c r="H74" s="38">
        <f t="shared" si="3"/>
        <v>0.76136363636363635</v>
      </c>
    </row>
    <row r="75" spans="1:8">
      <c r="A75" s="32">
        <v>73</v>
      </c>
      <c r="B75" s="33" t="s">
        <v>40</v>
      </c>
      <c r="C75" s="34" t="s">
        <v>188</v>
      </c>
      <c r="D75" s="35">
        <v>60</v>
      </c>
      <c r="E75" s="36">
        <v>45</v>
      </c>
      <c r="F75" s="37">
        <f t="shared" si="2"/>
        <v>0.75</v>
      </c>
      <c r="G75" s="36">
        <v>37</v>
      </c>
      <c r="H75" s="38">
        <f t="shared" si="3"/>
        <v>0.6166666666666667</v>
      </c>
    </row>
    <row r="76" spans="1:8">
      <c r="A76" s="32">
        <v>74</v>
      </c>
      <c r="B76" s="33" t="s">
        <v>38</v>
      </c>
      <c r="C76" s="34" t="s">
        <v>340</v>
      </c>
      <c r="D76" s="35">
        <v>168</v>
      </c>
      <c r="E76" s="36">
        <v>125</v>
      </c>
      <c r="F76" s="37">
        <f t="shared" si="2"/>
        <v>0.74404761904761907</v>
      </c>
      <c r="G76" s="36">
        <v>104</v>
      </c>
      <c r="H76" s="38">
        <f t="shared" si="3"/>
        <v>0.61904761904761907</v>
      </c>
    </row>
    <row r="77" spans="1:8">
      <c r="A77" s="32">
        <v>75</v>
      </c>
      <c r="B77" s="33" t="s">
        <v>7</v>
      </c>
      <c r="C77" s="34" t="s">
        <v>123</v>
      </c>
      <c r="D77" s="35">
        <v>39</v>
      </c>
      <c r="E77" s="36">
        <v>29</v>
      </c>
      <c r="F77" s="37">
        <f t="shared" si="2"/>
        <v>0.74358974358974361</v>
      </c>
      <c r="G77" s="36">
        <v>28</v>
      </c>
      <c r="H77" s="38">
        <f t="shared" si="3"/>
        <v>0.71794871794871795</v>
      </c>
    </row>
    <row r="78" spans="1:8">
      <c r="A78" s="32">
        <v>76</v>
      </c>
      <c r="B78" s="33" t="s">
        <v>150</v>
      </c>
      <c r="C78" s="34" t="s">
        <v>275</v>
      </c>
      <c r="D78" s="35">
        <v>66</v>
      </c>
      <c r="E78" s="36">
        <v>49</v>
      </c>
      <c r="F78" s="37">
        <f t="shared" si="2"/>
        <v>0.74242424242424243</v>
      </c>
      <c r="G78" s="36">
        <v>52</v>
      </c>
      <c r="H78" s="38">
        <f t="shared" si="3"/>
        <v>0.78787878787878785</v>
      </c>
    </row>
    <row r="79" spans="1:8">
      <c r="A79" s="32">
        <v>77</v>
      </c>
      <c r="B79" s="33" t="s">
        <v>17</v>
      </c>
      <c r="C79" s="34" t="s">
        <v>110</v>
      </c>
      <c r="D79" s="35">
        <v>31</v>
      </c>
      <c r="E79" s="36">
        <v>23</v>
      </c>
      <c r="F79" s="37">
        <f t="shared" si="2"/>
        <v>0.74193548387096775</v>
      </c>
      <c r="G79" s="36">
        <v>26</v>
      </c>
      <c r="H79" s="38">
        <f t="shared" si="3"/>
        <v>0.83870967741935487</v>
      </c>
    </row>
    <row r="80" spans="1:8">
      <c r="A80" s="32">
        <v>78</v>
      </c>
      <c r="B80" s="33" t="s">
        <v>15</v>
      </c>
      <c r="C80" s="34" t="s">
        <v>308</v>
      </c>
      <c r="D80" s="35">
        <v>108</v>
      </c>
      <c r="E80" s="36">
        <v>80</v>
      </c>
      <c r="F80" s="37">
        <f t="shared" si="2"/>
        <v>0.7407407407407407</v>
      </c>
      <c r="G80" s="36">
        <v>66</v>
      </c>
      <c r="H80" s="38">
        <f t="shared" si="3"/>
        <v>0.61111111111111116</v>
      </c>
    </row>
    <row r="81" spans="1:8">
      <c r="A81" s="32">
        <v>79</v>
      </c>
      <c r="B81" s="33" t="s">
        <v>34</v>
      </c>
      <c r="C81" s="34" t="s">
        <v>334</v>
      </c>
      <c r="D81" s="35">
        <v>150</v>
      </c>
      <c r="E81" s="36">
        <v>111</v>
      </c>
      <c r="F81" s="37">
        <f t="shared" si="2"/>
        <v>0.74</v>
      </c>
      <c r="G81" s="36">
        <v>95</v>
      </c>
      <c r="H81" s="38">
        <f t="shared" si="3"/>
        <v>0.6333333333333333</v>
      </c>
    </row>
    <row r="82" spans="1:8">
      <c r="A82" s="32">
        <v>80</v>
      </c>
      <c r="B82" s="33" t="s">
        <v>15</v>
      </c>
      <c r="C82" s="34" t="s">
        <v>294</v>
      </c>
      <c r="D82" s="35">
        <v>100</v>
      </c>
      <c r="E82" s="36">
        <v>74</v>
      </c>
      <c r="F82" s="37">
        <f t="shared" si="2"/>
        <v>0.74</v>
      </c>
      <c r="G82" s="36">
        <v>57</v>
      </c>
      <c r="H82" s="38">
        <f t="shared" si="3"/>
        <v>0.56999999999999995</v>
      </c>
    </row>
    <row r="83" spans="1:8">
      <c r="A83" s="32">
        <v>81</v>
      </c>
      <c r="B83" s="33" t="s">
        <v>15</v>
      </c>
      <c r="C83" s="34" t="s">
        <v>121</v>
      </c>
      <c r="D83" s="35">
        <v>41</v>
      </c>
      <c r="E83" s="36">
        <v>30</v>
      </c>
      <c r="F83" s="37">
        <f t="shared" si="2"/>
        <v>0.73170731707317072</v>
      </c>
      <c r="G83" s="36">
        <v>28</v>
      </c>
      <c r="H83" s="38">
        <f t="shared" si="3"/>
        <v>0.68292682926829273</v>
      </c>
    </row>
    <row r="84" spans="1:8">
      <c r="A84" s="32">
        <v>82</v>
      </c>
      <c r="B84" s="33" t="s">
        <v>7</v>
      </c>
      <c r="C84" s="34" t="s">
        <v>374</v>
      </c>
      <c r="D84" s="35">
        <v>50</v>
      </c>
      <c r="E84" s="36">
        <v>36</v>
      </c>
      <c r="F84" s="37">
        <f t="shared" si="2"/>
        <v>0.72</v>
      </c>
      <c r="G84" s="36">
        <v>17</v>
      </c>
      <c r="H84" s="38">
        <f t="shared" si="3"/>
        <v>0.34</v>
      </c>
    </row>
    <row r="85" spans="1:8">
      <c r="A85" s="32">
        <v>83</v>
      </c>
      <c r="B85" s="33" t="s">
        <v>44</v>
      </c>
      <c r="C85" s="34" t="s">
        <v>120</v>
      </c>
      <c r="D85" s="35">
        <v>46</v>
      </c>
      <c r="E85" s="36">
        <v>33</v>
      </c>
      <c r="F85" s="37">
        <f t="shared" si="2"/>
        <v>0.71739130434782605</v>
      </c>
      <c r="G85" s="36">
        <v>28</v>
      </c>
      <c r="H85" s="38">
        <f t="shared" si="3"/>
        <v>0.60869565217391308</v>
      </c>
    </row>
    <row r="86" spans="1:8">
      <c r="A86" s="32">
        <v>84</v>
      </c>
      <c r="B86" s="33" t="s">
        <v>15</v>
      </c>
      <c r="C86" s="34" t="s">
        <v>260</v>
      </c>
      <c r="D86" s="35">
        <v>81</v>
      </c>
      <c r="E86" s="36">
        <v>58</v>
      </c>
      <c r="F86" s="37">
        <f t="shared" si="2"/>
        <v>0.71604938271604934</v>
      </c>
      <c r="G86" s="36">
        <v>49</v>
      </c>
      <c r="H86" s="38">
        <f t="shared" si="3"/>
        <v>0.60493827160493829</v>
      </c>
    </row>
    <row r="87" spans="1:8">
      <c r="A87" s="32">
        <v>85</v>
      </c>
      <c r="B87" s="33" t="s">
        <v>34</v>
      </c>
      <c r="C87" s="34" t="s">
        <v>76</v>
      </c>
      <c r="D87" s="35">
        <v>35</v>
      </c>
      <c r="E87" s="36">
        <v>25</v>
      </c>
      <c r="F87" s="37">
        <f t="shared" si="2"/>
        <v>0.7142857142857143</v>
      </c>
      <c r="G87" s="36">
        <v>20</v>
      </c>
      <c r="H87" s="38">
        <f t="shared" si="3"/>
        <v>0.5714285714285714</v>
      </c>
    </row>
    <row r="88" spans="1:8">
      <c r="A88" s="32">
        <v>86</v>
      </c>
      <c r="B88" s="33" t="s">
        <v>44</v>
      </c>
      <c r="C88" s="34" t="s">
        <v>307</v>
      </c>
      <c r="D88" s="35">
        <v>115</v>
      </c>
      <c r="E88" s="36">
        <v>82</v>
      </c>
      <c r="F88" s="37">
        <f t="shared" si="2"/>
        <v>0.71304347826086956</v>
      </c>
      <c r="G88" s="36">
        <v>66</v>
      </c>
      <c r="H88" s="38">
        <f t="shared" si="3"/>
        <v>0.57391304347826089</v>
      </c>
    </row>
    <row r="89" spans="1:8">
      <c r="A89" s="32">
        <v>87</v>
      </c>
      <c r="B89" s="33" t="s">
        <v>5</v>
      </c>
      <c r="C89" s="34" t="s">
        <v>144</v>
      </c>
      <c r="D89" s="35">
        <v>62</v>
      </c>
      <c r="E89" s="36">
        <v>44</v>
      </c>
      <c r="F89" s="37">
        <f t="shared" si="2"/>
        <v>0.70967741935483875</v>
      </c>
      <c r="G89" s="36">
        <v>31</v>
      </c>
      <c r="H89" s="38">
        <f t="shared" si="3"/>
        <v>0.5</v>
      </c>
    </row>
    <row r="90" spans="1:8">
      <c r="A90" s="32">
        <v>88</v>
      </c>
      <c r="B90" s="33" t="s">
        <v>15</v>
      </c>
      <c r="C90" s="34" t="s">
        <v>141</v>
      </c>
      <c r="D90" s="35">
        <v>48</v>
      </c>
      <c r="E90" s="36">
        <v>34</v>
      </c>
      <c r="F90" s="37">
        <f t="shared" si="2"/>
        <v>0.70833333333333337</v>
      </c>
      <c r="G90" s="36">
        <v>31</v>
      </c>
      <c r="H90" s="38">
        <f t="shared" si="3"/>
        <v>0.64583333333333337</v>
      </c>
    </row>
    <row r="91" spans="1:8">
      <c r="A91" s="32">
        <v>89</v>
      </c>
      <c r="B91" s="33" t="s">
        <v>30</v>
      </c>
      <c r="C91" s="34" t="s">
        <v>148</v>
      </c>
      <c r="D91" s="35">
        <v>50</v>
      </c>
      <c r="E91" s="36">
        <v>35</v>
      </c>
      <c r="F91" s="37">
        <f t="shared" si="2"/>
        <v>0.7</v>
      </c>
      <c r="G91" s="36">
        <v>31</v>
      </c>
      <c r="H91" s="38">
        <f t="shared" si="3"/>
        <v>0.62</v>
      </c>
    </row>
    <row r="92" spans="1:8">
      <c r="A92" s="32">
        <v>90</v>
      </c>
      <c r="B92" s="33" t="s">
        <v>1</v>
      </c>
      <c r="C92" s="34" t="s">
        <v>73</v>
      </c>
      <c r="D92" s="35">
        <v>33</v>
      </c>
      <c r="E92" s="36">
        <v>23</v>
      </c>
      <c r="F92" s="37">
        <f t="shared" si="2"/>
        <v>0.69696969696969702</v>
      </c>
      <c r="G92" s="36">
        <v>18</v>
      </c>
      <c r="H92" s="38">
        <f t="shared" si="3"/>
        <v>0.54545454545454541</v>
      </c>
    </row>
    <row r="93" spans="1:8">
      <c r="A93" s="32">
        <v>91</v>
      </c>
      <c r="B93" s="33" t="s">
        <v>44</v>
      </c>
      <c r="C93" s="34" t="s">
        <v>317</v>
      </c>
      <c r="D93" s="35">
        <v>89</v>
      </c>
      <c r="E93" s="36">
        <v>62</v>
      </c>
      <c r="F93" s="37">
        <f t="shared" si="2"/>
        <v>0.6966292134831461</v>
      </c>
      <c r="G93" s="36">
        <v>68</v>
      </c>
      <c r="H93" s="38">
        <f t="shared" si="3"/>
        <v>0.7640449438202247</v>
      </c>
    </row>
    <row r="94" spans="1:8">
      <c r="A94" s="32">
        <v>92</v>
      </c>
      <c r="B94" s="33" t="s">
        <v>44</v>
      </c>
      <c r="C94" s="34" t="s">
        <v>273</v>
      </c>
      <c r="D94" s="35">
        <v>69</v>
      </c>
      <c r="E94" s="36">
        <v>48</v>
      </c>
      <c r="F94" s="37">
        <f t="shared" si="2"/>
        <v>0.69565217391304346</v>
      </c>
      <c r="G94" s="36">
        <v>52</v>
      </c>
      <c r="H94" s="38">
        <f t="shared" si="3"/>
        <v>0.75362318840579712</v>
      </c>
    </row>
    <row r="95" spans="1:8">
      <c r="A95" s="32">
        <v>93</v>
      </c>
      <c r="B95" s="33" t="s">
        <v>44</v>
      </c>
      <c r="C95" s="34" t="s">
        <v>161</v>
      </c>
      <c r="D95" s="35">
        <v>59</v>
      </c>
      <c r="E95" s="36">
        <v>41</v>
      </c>
      <c r="F95" s="37">
        <f t="shared" si="2"/>
        <v>0.69491525423728817</v>
      </c>
      <c r="G95" s="36">
        <v>33</v>
      </c>
      <c r="H95" s="38">
        <f t="shared" si="3"/>
        <v>0.55932203389830504</v>
      </c>
    </row>
    <row r="96" spans="1:8">
      <c r="A96" s="32">
        <v>94</v>
      </c>
      <c r="B96" s="33" t="s">
        <v>40</v>
      </c>
      <c r="C96" s="34" t="s">
        <v>191</v>
      </c>
      <c r="D96" s="35">
        <v>58</v>
      </c>
      <c r="E96" s="36">
        <v>40</v>
      </c>
      <c r="F96" s="37">
        <f t="shared" si="2"/>
        <v>0.68965517241379315</v>
      </c>
      <c r="G96" s="36">
        <v>38</v>
      </c>
      <c r="H96" s="38">
        <f t="shared" si="3"/>
        <v>0.65517241379310343</v>
      </c>
    </row>
    <row r="97" spans="1:8">
      <c r="A97" s="32">
        <v>95</v>
      </c>
      <c r="B97" s="33" t="s">
        <v>38</v>
      </c>
      <c r="C97" s="34" t="s">
        <v>333</v>
      </c>
      <c r="D97" s="35">
        <v>145</v>
      </c>
      <c r="E97" s="36">
        <v>99</v>
      </c>
      <c r="F97" s="37">
        <f t="shared" si="2"/>
        <v>0.6827586206896552</v>
      </c>
      <c r="G97" s="36">
        <v>93</v>
      </c>
      <c r="H97" s="38">
        <f t="shared" si="3"/>
        <v>0.64137931034482754</v>
      </c>
    </row>
    <row r="98" spans="1:8">
      <c r="A98" s="32">
        <v>96</v>
      </c>
      <c r="B98" s="33" t="s">
        <v>52</v>
      </c>
      <c r="C98" s="34" t="s">
        <v>210</v>
      </c>
      <c r="D98" s="35">
        <v>63</v>
      </c>
      <c r="E98" s="36">
        <v>43</v>
      </c>
      <c r="F98" s="37">
        <f t="shared" si="2"/>
        <v>0.68253968253968256</v>
      </c>
      <c r="G98" s="36">
        <v>40</v>
      </c>
      <c r="H98" s="38">
        <f t="shared" si="3"/>
        <v>0.63492063492063489</v>
      </c>
    </row>
    <row r="99" spans="1:8">
      <c r="A99" s="32">
        <v>97</v>
      </c>
      <c r="B99" s="33" t="s">
        <v>17</v>
      </c>
      <c r="C99" s="34" t="s">
        <v>256</v>
      </c>
      <c r="D99" s="35">
        <v>69</v>
      </c>
      <c r="E99" s="36">
        <v>47</v>
      </c>
      <c r="F99" s="37">
        <f t="shared" si="2"/>
        <v>0.6811594202898551</v>
      </c>
      <c r="G99" s="36">
        <v>48</v>
      </c>
      <c r="H99" s="38">
        <f t="shared" si="3"/>
        <v>0.69565217391304346</v>
      </c>
    </row>
    <row r="100" spans="1:8">
      <c r="A100" s="32">
        <v>98</v>
      </c>
      <c r="B100" s="33" t="s">
        <v>7</v>
      </c>
      <c r="C100" s="34" t="s">
        <v>181</v>
      </c>
      <c r="D100" s="35">
        <v>53</v>
      </c>
      <c r="E100" s="36">
        <v>36</v>
      </c>
      <c r="F100" s="37">
        <f t="shared" si="2"/>
        <v>0.67924528301886788</v>
      </c>
      <c r="G100" s="36">
        <v>36</v>
      </c>
      <c r="H100" s="38">
        <f t="shared" si="3"/>
        <v>0.67924528301886788</v>
      </c>
    </row>
    <row r="101" spans="1:8">
      <c r="A101" s="32">
        <v>99</v>
      </c>
      <c r="B101" s="33" t="s">
        <v>15</v>
      </c>
      <c r="C101" s="34" t="s">
        <v>261</v>
      </c>
      <c r="D101" s="35">
        <v>84</v>
      </c>
      <c r="E101" s="36">
        <v>57</v>
      </c>
      <c r="F101" s="37">
        <f t="shared" si="2"/>
        <v>0.6785714285714286</v>
      </c>
      <c r="G101" s="36">
        <v>49</v>
      </c>
      <c r="H101" s="38">
        <f t="shared" si="3"/>
        <v>0.58333333333333337</v>
      </c>
    </row>
    <row r="102" spans="1:8">
      <c r="A102" s="32">
        <v>100</v>
      </c>
      <c r="B102" s="33" t="s">
        <v>38</v>
      </c>
      <c r="C102" s="34" t="s">
        <v>258</v>
      </c>
      <c r="D102" s="35">
        <v>65</v>
      </c>
      <c r="E102" s="36">
        <v>44</v>
      </c>
      <c r="F102" s="37">
        <f t="shared" si="2"/>
        <v>0.67692307692307696</v>
      </c>
      <c r="G102" s="36">
        <v>49</v>
      </c>
      <c r="H102" s="38">
        <f t="shared" si="3"/>
        <v>0.75384615384615383</v>
      </c>
    </row>
    <row r="103" spans="1:8">
      <c r="A103" s="32">
        <v>101</v>
      </c>
      <c r="B103" s="33" t="s">
        <v>40</v>
      </c>
      <c r="C103" s="34" t="s">
        <v>283</v>
      </c>
      <c r="D103" s="35">
        <v>77</v>
      </c>
      <c r="E103" s="36">
        <v>52</v>
      </c>
      <c r="F103" s="37">
        <f t="shared" si="2"/>
        <v>0.67532467532467533</v>
      </c>
      <c r="G103" s="36">
        <v>54</v>
      </c>
      <c r="H103" s="38">
        <f t="shared" si="3"/>
        <v>0.70129870129870131</v>
      </c>
    </row>
    <row r="104" spans="1:8">
      <c r="A104" s="32">
        <v>102</v>
      </c>
      <c r="B104" s="33" t="s">
        <v>150</v>
      </c>
      <c r="C104" s="34" t="s">
        <v>313</v>
      </c>
      <c r="D104" s="35">
        <v>76</v>
      </c>
      <c r="E104" s="36">
        <v>51</v>
      </c>
      <c r="F104" s="37">
        <f t="shared" si="2"/>
        <v>0.67105263157894735</v>
      </c>
      <c r="G104" s="36">
        <v>66</v>
      </c>
      <c r="H104" s="38">
        <f t="shared" si="3"/>
        <v>0.86842105263157898</v>
      </c>
    </row>
    <row r="105" spans="1:8">
      <c r="A105" s="32">
        <v>103</v>
      </c>
      <c r="B105" s="33" t="s">
        <v>150</v>
      </c>
      <c r="C105" s="34" t="s">
        <v>246</v>
      </c>
      <c r="D105" s="35">
        <v>72</v>
      </c>
      <c r="E105" s="36">
        <v>48</v>
      </c>
      <c r="F105" s="37">
        <f t="shared" si="2"/>
        <v>0.66666666666666663</v>
      </c>
      <c r="G105" s="36">
        <v>46</v>
      </c>
      <c r="H105" s="38">
        <f t="shared" si="3"/>
        <v>0.63888888888888884</v>
      </c>
    </row>
    <row r="106" spans="1:8">
      <c r="A106" s="32">
        <v>104</v>
      </c>
      <c r="B106" s="33" t="s">
        <v>13</v>
      </c>
      <c r="C106" s="34" t="s">
        <v>183</v>
      </c>
      <c r="D106" s="35">
        <v>60</v>
      </c>
      <c r="E106" s="36">
        <v>40</v>
      </c>
      <c r="F106" s="37">
        <f t="shared" si="2"/>
        <v>0.66666666666666663</v>
      </c>
      <c r="G106" s="36">
        <v>36</v>
      </c>
      <c r="H106" s="38">
        <f t="shared" si="3"/>
        <v>0.6</v>
      </c>
    </row>
    <row r="107" spans="1:8">
      <c r="A107" s="32">
        <v>105</v>
      </c>
      <c r="B107" s="33" t="s">
        <v>7</v>
      </c>
      <c r="C107" s="34" t="s">
        <v>130</v>
      </c>
      <c r="D107" s="35">
        <v>50</v>
      </c>
      <c r="E107" s="36">
        <v>33</v>
      </c>
      <c r="F107" s="37">
        <f t="shared" si="2"/>
        <v>0.66</v>
      </c>
      <c r="G107" s="36">
        <v>29</v>
      </c>
      <c r="H107" s="38">
        <f t="shared" si="3"/>
        <v>0.57999999999999996</v>
      </c>
    </row>
    <row r="108" spans="1:8">
      <c r="A108" s="32">
        <v>106</v>
      </c>
      <c r="B108" s="33" t="s">
        <v>34</v>
      </c>
      <c r="C108" s="34" t="s">
        <v>208</v>
      </c>
      <c r="D108" s="35">
        <v>64</v>
      </c>
      <c r="E108" s="36">
        <v>42</v>
      </c>
      <c r="F108" s="37">
        <f t="shared" si="2"/>
        <v>0.65625</v>
      </c>
      <c r="G108" s="36">
        <v>40</v>
      </c>
      <c r="H108" s="38">
        <f t="shared" si="3"/>
        <v>0.625</v>
      </c>
    </row>
    <row r="109" spans="1:8">
      <c r="A109" s="32">
        <v>107</v>
      </c>
      <c r="B109" s="33" t="s">
        <v>26</v>
      </c>
      <c r="C109" s="34" t="s">
        <v>215</v>
      </c>
      <c r="D109" s="35">
        <v>74</v>
      </c>
      <c r="E109" s="36">
        <v>48</v>
      </c>
      <c r="F109" s="37">
        <f t="shared" si="2"/>
        <v>0.64864864864864868</v>
      </c>
      <c r="G109" s="36">
        <v>41</v>
      </c>
      <c r="H109" s="38">
        <f t="shared" si="3"/>
        <v>0.55405405405405406</v>
      </c>
    </row>
    <row r="110" spans="1:8">
      <c r="A110" s="32">
        <v>108</v>
      </c>
      <c r="B110" s="33" t="s">
        <v>7</v>
      </c>
      <c r="C110" s="34" t="s">
        <v>113</v>
      </c>
      <c r="D110" s="35">
        <v>56</v>
      </c>
      <c r="E110" s="36">
        <v>36</v>
      </c>
      <c r="F110" s="37">
        <f t="shared" si="2"/>
        <v>0.6428571428571429</v>
      </c>
      <c r="G110" s="36">
        <v>26</v>
      </c>
      <c r="H110" s="38">
        <f t="shared" si="3"/>
        <v>0.4642857142857143</v>
      </c>
    </row>
    <row r="111" spans="1:8">
      <c r="A111" s="32">
        <v>109</v>
      </c>
      <c r="B111" s="33" t="s">
        <v>13</v>
      </c>
      <c r="C111" s="34" t="s">
        <v>219</v>
      </c>
      <c r="D111" s="35">
        <v>64</v>
      </c>
      <c r="E111" s="36">
        <v>41</v>
      </c>
      <c r="F111" s="37">
        <f t="shared" si="2"/>
        <v>0.640625</v>
      </c>
      <c r="G111" s="36">
        <v>41</v>
      </c>
      <c r="H111" s="38">
        <f t="shared" si="3"/>
        <v>0.640625</v>
      </c>
    </row>
    <row r="112" spans="1:8">
      <c r="A112" s="32">
        <v>110</v>
      </c>
      <c r="B112" s="33" t="s">
        <v>13</v>
      </c>
      <c r="C112" s="34" t="s">
        <v>329</v>
      </c>
      <c r="D112" s="35">
        <v>119</v>
      </c>
      <c r="E112" s="36">
        <v>76</v>
      </c>
      <c r="F112" s="37">
        <f t="shared" si="2"/>
        <v>0.6386554621848739</v>
      </c>
      <c r="G112" s="36">
        <v>87</v>
      </c>
      <c r="H112" s="38">
        <f t="shared" si="3"/>
        <v>0.73109243697478987</v>
      </c>
    </row>
    <row r="113" spans="1:8">
      <c r="A113" s="32">
        <v>111</v>
      </c>
      <c r="B113" s="33" t="s">
        <v>30</v>
      </c>
      <c r="C113" s="34" t="s">
        <v>274</v>
      </c>
      <c r="D113" s="35">
        <v>85</v>
      </c>
      <c r="E113" s="36">
        <v>54</v>
      </c>
      <c r="F113" s="37">
        <f t="shared" si="2"/>
        <v>0.63529411764705879</v>
      </c>
      <c r="G113" s="36">
        <v>52</v>
      </c>
      <c r="H113" s="38">
        <f t="shared" si="3"/>
        <v>0.61176470588235299</v>
      </c>
    </row>
    <row r="114" spans="1:8">
      <c r="A114" s="32">
        <v>112</v>
      </c>
      <c r="B114" s="33" t="s">
        <v>5</v>
      </c>
      <c r="C114" s="34" t="s">
        <v>180</v>
      </c>
      <c r="D114" s="35">
        <v>52</v>
      </c>
      <c r="E114" s="36">
        <v>33</v>
      </c>
      <c r="F114" s="37">
        <f t="shared" si="2"/>
        <v>0.63461538461538458</v>
      </c>
      <c r="G114" s="36">
        <v>36</v>
      </c>
      <c r="H114" s="38">
        <f t="shared" si="3"/>
        <v>0.69230769230769229</v>
      </c>
    </row>
    <row r="115" spans="1:8">
      <c r="A115" s="32">
        <v>113</v>
      </c>
      <c r="B115" s="33" t="s">
        <v>30</v>
      </c>
      <c r="C115" s="34" t="s">
        <v>155</v>
      </c>
      <c r="D115" s="35">
        <v>52</v>
      </c>
      <c r="E115" s="36">
        <v>33</v>
      </c>
      <c r="F115" s="37">
        <f t="shared" si="2"/>
        <v>0.63461538461538458</v>
      </c>
      <c r="G115" s="36">
        <v>32</v>
      </c>
      <c r="H115" s="38">
        <f t="shared" si="3"/>
        <v>0.61538461538461542</v>
      </c>
    </row>
    <row r="116" spans="1:8">
      <c r="A116" s="32">
        <v>114</v>
      </c>
      <c r="B116" s="33" t="s">
        <v>1</v>
      </c>
      <c r="C116" s="34" t="s">
        <v>139</v>
      </c>
      <c r="D116" s="35">
        <v>52</v>
      </c>
      <c r="E116" s="36">
        <v>33</v>
      </c>
      <c r="F116" s="37">
        <f t="shared" si="2"/>
        <v>0.63461538461538458</v>
      </c>
      <c r="G116" s="36">
        <v>30</v>
      </c>
      <c r="H116" s="38">
        <f t="shared" si="3"/>
        <v>0.57692307692307687</v>
      </c>
    </row>
    <row r="117" spans="1:8">
      <c r="A117" s="32">
        <v>115</v>
      </c>
      <c r="B117" s="33" t="s">
        <v>7</v>
      </c>
      <c r="C117" s="34" t="s">
        <v>37</v>
      </c>
      <c r="D117" s="35">
        <v>30</v>
      </c>
      <c r="E117" s="36">
        <v>19</v>
      </c>
      <c r="F117" s="37">
        <f t="shared" si="2"/>
        <v>0.6333333333333333</v>
      </c>
      <c r="G117" s="36">
        <v>11</v>
      </c>
      <c r="H117" s="38">
        <f t="shared" si="3"/>
        <v>0.36666666666666664</v>
      </c>
    </row>
    <row r="118" spans="1:8">
      <c r="A118" s="32">
        <v>116</v>
      </c>
      <c r="B118" s="33" t="s">
        <v>7</v>
      </c>
      <c r="C118" s="34" t="s">
        <v>251</v>
      </c>
      <c r="D118" s="35">
        <v>56</v>
      </c>
      <c r="E118" s="36">
        <v>35</v>
      </c>
      <c r="F118" s="37">
        <f t="shared" si="2"/>
        <v>0.625</v>
      </c>
      <c r="G118" s="36">
        <v>47</v>
      </c>
      <c r="H118" s="38">
        <f t="shared" si="3"/>
        <v>0.8392857142857143</v>
      </c>
    </row>
    <row r="119" spans="1:8">
      <c r="A119" s="32">
        <v>117</v>
      </c>
      <c r="B119" s="33" t="s">
        <v>30</v>
      </c>
      <c r="C119" s="34" t="s">
        <v>262</v>
      </c>
      <c r="D119" s="35">
        <v>64</v>
      </c>
      <c r="E119" s="36">
        <v>40</v>
      </c>
      <c r="F119" s="37">
        <f t="shared" si="2"/>
        <v>0.625</v>
      </c>
      <c r="G119" s="36">
        <v>49</v>
      </c>
      <c r="H119" s="38">
        <f t="shared" si="3"/>
        <v>0.765625</v>
      </c>
    </row>
    <row r="120" spans="1:8">
      <c r="A120" s="32">
        <v>118</v>
      </c>
      <c r="B120" s="33" t="s">
        <v>17</v>
      </c>
      <c r="C120" s="34" t="s">
        <v>280</v>
      </c>
      <c r="D120" s="35">
        <v>70</v>
      </c>
      <c r="E120" s="36">
        <v>43</v>
      </c>
      <c r="F120" s="37">
        <f t="shared" si="2"/>
        <v>0.61428571428571432</v>
      </c>
      <c r="G120" s="36">
        <v>53</v>
      </c>
      <c r="H120" s="38">
        <f t="shared" si="3"/>
        <v>0.75714285714285712</v>
      </c>
    </row>
    <row r="121" spans="1:8">
      <c r="A121" s="32">
        <v>119</v>
      </c>
      <c r="B121" s="33" t="s">
        <v>30</v>
      </c>
      <c r="C121" s="34" t="s">
        <v>204</v>
      </c>
      <c r="D121" s="35">
        <v>59</v>
      </c>
      <c r="E121" s="36">
        <v>36</v>
      </c>
      <c r="F121" s="37">
        <f t="shared" si="2"/>
        <v>0.61016949152542377</v>
      </c>
      <c r="G121" s="36">
        <v>39</v>
      </c>
      <c r="H121" s="38">
        <f t="shared" si="3"/>
        <v>0.66101694915254239</v>
      </c>
    </row>
    <row r="122" spans="1:8">
      <c r="A122" s="32">
        <v>120</v>
      </c>
      <c r="B122" s="33" t="s">
        <v>15</v>
      </c>
      <c r="C122" s="34" t="s">
        <v>269</v>
      </c>
      <c r="D122" s="35">
        <v>89</v>
      </c>
      <c r="E122" s="36">
        <v>54</v>
      </c>
      <c r="F122" s="37">
        <f t="shared" si="2"/>
        <v>0.6067415730337079</v>
      </c>
      <c r="G122" s="36">
        <v>51</v>
      </c>
      <c r="H122" s="38">
        <f t="shared" si="3"/>
        <v>0.5730337078651685</v>
      </c>
    </row>
    <row r="123" spans="1:8">
      <c r="A123" s="32">
        <v>121</v>
      </c>
      <c r="B123" s="33" t="s">
        <v>17</v>
      </c>
      <c r="C123" s="34" t="s">
        <v>228</v>
      </c>
      <c r="D123" s="35">
        <v>61</v>
      </c>
      <c r="E123" s="36">
        <v>37</v>
      </c>
      <c r="F123" s="37">
        <f t="shared" si="2"/>
        <v>0.60655737704918034</v>
      </c>
      <c r="G123" s="36">
        <v>43</v>
      </c>
      <c r="H123" s="38">
        <f t="shared" si="3"/>
        <v>0.70491803278688525</v>
      </c>
    </row>
    <row r="124" spans="1:8">
      <c r="A124" s="32">
        <v>122</v>
      </c>
      <c r="B124" s="33" t="s">
        <v>13</v>
      </c>
      <c r="C124" s="34" t="s">
        <v>224</v>
      </c>
      <c r="D124" s="35">
        <v>61</v>
      </c>
      <c r="E124" s="36">
        <v>37</v>
      </c>
      <c r="F124" s="37">
        <f t="shared" si="2"/>
        <v>0.60655737704918034</v>
      </c>
      <c r="G124" s="36">
        <v>42</v>
      </c>
      <c r="H124" s="38">
        <f t="shared" si="3"/>
        <v>0.68852459016393441</v>
      </c>
    </row>
    <row r="125" spans="1:8">
      <c r="A125" s="32">
        <v>123</v>
      </c>
      <c r="B125" s="33" t="s">
        <v>26</v>
      </c>
      <c r="C125" s="34" t="s">
        <v>244</v>
      </c>
      <c r="D125" s="35">
        <v>58</v>
      </c>
      <c r="E125" s="36">
        <v>35</v>
      </c>
      <c r="F125" s="37">
        <f t="shared" si="2"/>
        <v>0.60344827586206895</v>
      </c>
      <c r="G125" s="36">
        <v>46</v>
      </c>
      <c r="H125" s="38">
        <f t="shared" si="3"/>
        <v>0.7931034482758621</v>
      </c>
    </row>
    <row r="126" spans="1:8">
      <c r="A126" s="32">
        <v>124</v>
      </c>
      <c r="B126" s="33" t="s">
        <v>13</v>
      </c>
      <c r="C126" s="34" t="s">
        <v>94</v>
      </c>
      <c r="D126" s="35">
        <v>45</v>
      </c>
      <c r="E126" s="36">
        <v>27</v>
      </c>
      <c r="F126" s="37">
        <f t="shared" si="2"/>
        <v>0.6</v>
      </c>
      <c r="G126" s="36">
        <v>23</v>
      </c>
      <c r="H126" s="38">
        <f t="shared" si="3"/>
        <v>0.51111111111111107</v>
      </c>
    </row>
    <row r="127" spans="1:8">
      <c r="A127" s="32">
        <v>125</v>
      </c>
      <c r="B127" s="33" t="s">
        <v>44</v>
      </c>
      <c r="C127" s="34" t="s">
        <v>61</v>
      </c>
      <c r="D127" s="35">
        <v>32</v>
      </c>
      <c r="E127" s="36">
        <v>19</v>
      </c>
      <c r="F127" s="37">
        <f t="shared" si="2"/>
        <v>0.59375</v>
      </c>
      <c r="G127" s="36">
        <v>18</v>
      </c>
      <c r="H127" s="38">
        <f t="shared" si="3"/>
        <v>0.5625</v>
      </c>
    </row>
    <row r="128" spans="1:8">
      <c r="A128" s="32">
        <v>126</v>
      </c>
      <c r="B128" s="33" t="s">
        <v>15</v>
      </c>
      <c r="C128" s="34" t="s">
        <v>318</v>
      </c>
      <c r="D128" s="35">
        <v>125</v>
      </c>
      <c r="E128" s="36">
        <v>74</v>
      </c>
      <c r="F128" s="37">
        <f t="shared" si="2"/>
        <v>0.59199999999999997</v>
      </c>
      <c r="G128" s="36">
        <v>71</v>
      </c>
      <c r="H128" s="38">
        <f t="shared" si="3"/>
        <v>0.56799999999999995</v>
      </c>
    </row>
    <row r="129" spans="1:8">
      <c r="A129" s="32">
        <v>127</v>
      </c>
      <c r="B129" s="33" t="s">
        <v>44</v>
      </c>
      <c r="C129" s="34" t="s">
        <v>166</v>
      </c>
      <c r="D129" s="35">
        <v>49</v>
      </c>
      <c r="E129" s="36">
        <v>29</v>
      </c>
      <c r="F129" s="37">
        <f t="shared" si="2"/>
        <v>0.59183673469387754</v>
      </c>
      <c r="G129" s="36">
        <v>34</v>
      </c>
      <c r="H129" s="38">
        <f t="shared" si="3"/>
        <v>0.69387755102040816</v>
      </c>
    </row>
    <row r="130" spans="1:8">
      <c r="A130" s="32">
        <v>128</v>
      </c>
      <c r="B130" s="33" t="s">
        <v>150</v>
      </c>
      <c r="C130" s="34" t="s">
        <v>151</v>
      </c>
      <c r="D130" s="35">
        <v>39</v>
      </c>
      <c r="E130" s="36">
        <v>23</v>
      </c>
      <c r="F130" s="37">
        <f t="shared" si="2"/>
        <v>0.58974358974358976</v>
      </c>
      <c r="G130" s="36">
        <v>31</v>
      </c>
      <c r="H130" s="38">
        <f t="shared" si="3"/>
        <v>0.79487179487179482</v>
      </c>
    </row>
    <row r="131" spans="1:8">
      <c r="A131" s="32">
        <v>129</v>
      </c>
      <c r="B131" s="33" t="s">
        <v>5</v>
      </c>
      <c r="C131" s="34" t="s">
        <v>154</v>
      </c>
      <c r="D131" s="35">
        <v>58</v>
      </c>
      <c r="E131" s="36">
        <v>34</v>
      </c>
      <c r="F131" s="37">
        <f t="shared" ref="F131:F194" si="4">E131/D131</f>
        <v>0.58620689655172409</v>
      </c>
      <c r="G131" s="36">
        <v>32</v>
      </c>
      <c r="H131" s="38">
        <f t="shared" ref="H131:H194" si="5">G131/D131</f>
        <v>0.55172413793103448</v>
      </c>
    </row>
    <row r="132" spans="1:8">
      <c r="A132" s="32">
        <v>130</v>
      </c>
      <c r="B132" s="33" t="s">
        <v>150</v>
      </c>
      <c r="C132" s="34" t="s">
        <v>287</v>
      </c>
      <c r="D132" s="35">
        <v>62</v>
      </c>
      <c r="E132" s="36">
        <v>36</v>
      </c>
      <c r="F132" s="37">
        <f t="shared" si="4"/>
        <v>0.58064516129032262</v>
      </c>
      <c r="G132" s="36">
        <v>55</v>
      </c>
      <c r="H132" s="38">
        <f t="shared" si="5"/>
        <v>0.88709677419354838</v>
      </c>
    </row>
    <row r="133" spans="1:8">
      <c r="A133" s="32">
        <v>131</v>
      </c>
      <c r="B133" s="33" t="s">
        <v>17</v>
      </c>
      <c r="C133" s="34" t="s">
        <v>164</v>
      </c>
      <c r="D133" s="35">
        <v>50</v>
      </c>
      <c r="E133" s="36">
        <v>29</v>
      </c>
      <c r="F133" s="37">
        <f t="shared" si="4"/>
        <v>0.57999999999999996</v>
      </c>
      <c r="G133" s="36">
        <v>33</v>
      </c>
      <c r="H133" s="38">
        <f t="shared" si="5"/>
        <v>0.66</v>
      </c>
    </row>
    <row r="134" spans="1:8">
      <c r="A134" s="32">
        <v>132</v>
      </c>
      <c r="B134" s="33" t="s">
        <v>47</v>
      </c>
      <c r="C134" s="34" t="s">
        <v>48</v>
      </c>
      <c r="D134" s="35">
        <v>35</v>
      </c>
      <c r="E134" s="36">
        <v>20</v>
      </c>
      <c r="F134" s="37">
        <f t="shared" si="4"/>
        <v>0.5714285714285714</v>
      </c>
      <c r="G134" s="36">
        <v>14</v>
      </c>
      <c r="H134" s="38">
        <f t="shared" si="5"/>
        <v>0.4</v>
      </c>
    </row>
    <row r="135" spans="1:8">
      <c r="A135" s="32">
        <v>133</v>
      </c>
      <c r="B135" s="33" t="s">
        <v>38</v>
      </c>
      <c r="C135" s="34" t="s">
        <v>225</v>
      </c>
      <c r="D135" s="35">
        <v>81</v>
      </c>
      <c r="E135" s="36">
        <v>46</v>
      </c>
      <c r="F135" s="37">
        <f t="shared" si="4"/>
        <v>0.5679012345679012</v>
      </c>
      <c r="G135" s="36">
        <v>43</v>
      </c>
      <c r="H135" s="38">
        <f t="shared" si="5"/>
        <v>0.53086419753086422</v>
      </c>
    </row>
    <row r="136" spans="1:8">
      <c r="A136" s="32">
        <v>134</v>
      </c>
      <c r="B136" s="33" t="s">
        <v>40</v>
      </c>
      <c r="C136" s="34" t="s">
        <v>160</v>
      </c>
      <c r="D136" s="35">
        <v>53</v>
      </c>
      <c r="E136" s="36">
        <v>30</v>
      </c>
      <c r="F136" s="37">
        <f t="shared" si="4"/>
        <v>0.56603773584905659</v>
      </c>
      <c r="G136" s="36">
        <v>33</v>
      </c>
      <c r="H136" s="38">
        <f t="shared" si="5"/>
        <v>0.62264150943396224</v>
      </c>
    </row>
    <row r="137" spans="1:8">
      <c r="A137" s="32">
        <v>135</v>
      </c>
      <c r="B137" s="33" t="s">
        <v>15</v>
      </c>
      <c r="C137" s="34" t="s">
        <v>299</v>
      </c>
      <c r="D137" s="35">
        <v>92</v>
      </c>
      <c r="E137" s="36">
        <v>52</v>
      </c>
      <c r="F137" s="37">
        <f t="shared" si="4"/>
        <v>0.56521739130434778</v>
      </c>
      <c r="G137" s="36">
        <v>59</v>
      </c>
      <c r="H137" s="38">
        <f t="shared" si="5"/>
        <v>0.64130434782608692</v>
      </c>
    </row>
    <row r="138" spans="1:8">
      <c r="A138" s="32">
        <v>136</v>
      </c>
      <c r="B138" s="33" t="s">
        <v>17</v>
      </c>
      <c r="C138" s="34" t="s">
        <v>278</v>
      </c>
      <c r="D138" s="35">
        <v>73</v>
      </c>
      <c r="E138" s="36">
        <v>41</v>
      </c>
      <c r="F138" s="37">
        <f t="shared" si="4"/>
        <v>0.56164383561643838</v>
      </c>
      <c r="G138" s="36">
        <v>53</v>
      </c>
      <c r="H138" s="38">
        <f t="shared" si="5"/>
        <v>0.72602739726027399</v>
      </c>
    </row>
    <row r="139" spans="1:8">
      <c r="A139" s="32">
        <v>137</v>
      </c>
      <c r="B139" s="33" t="s">
        <v>17</v>
      </c>
      <c r="C139" s="34" t="s">
        <v>175</v>
      </c>
      <c r="D139" s="35">
        <v>50</v>
      </c>
      <c r="E139" s="36">
        <v>28</v>
      </c>
      <c r="F139" s="37">
        <f t="shared" si="4"/>
        <v>0.56000000000000005</v>
      </c>
      <c r="G139" s="36">
        <v>35</v>
      </c>
      <c r="H139" s="38">
        <f t="shared" si="5"/>
        <v>0.7</v>
      </c>
    </row>
    <row r="140" spans="1:8">
      <c r="A140" s="32">
        <v>138</v>
      </c>
      <c r="B140" s="33" t="s">
        <v>7</v>
      </c>
      <c r="C140" s="34" t="s">
        <v>373</v>
      </c>
      <c r="D140" s="35">
        <v>50</v>
      </c>
      <c r="E140" s="36">
        <v>28</v>
      </c>
      <c r="F140" s="37">
        <f t="shared" si="4"/>
        <v>0.56000000000000005</v>
      </c>
      <c r="G140" s="36">
        <v>7</v>
      </c>
      <c r="H140" s="38">
        <f t="shared" si="5"/>
        <v>0.14000000000000001</v>
      </c>
    </row>
    <row r="141" spans="1:8">
      <c r="A141" s="32">
        <v>139</v>
      </c>
      <c r="B141" s="33" t="s">
        <v>40</v>
      </c>
      <c r="C141" s="34" t="s">
        <v>173</v>
      </c>
      <c r="D141" s="35">
        <v>59</v>
      </c>
      <c r="E141" s="36">
        <v>33</v>
      </c>
      <c r="F141" s="37">
        <f t="shared" si="4"/>
        <v>0.55932203389830504</v>
      </c>
      <c r="G141" s="36">
        <v>35</v>
      </c>
      <c r="H141" s="38">
        <f t="shared" si="5"/>
        <v>0.59322033898305082</v>
      </c>
    </row>
    <row r="142" spans="1:8">
      <c r="A142" s="32">
        <v>140</v>
      </c>
      <c r="B142" s="33" t="s">
        <v>15</v>
      </c>
      <c r="C142" s="34" t="s">
        <v>217</v>
      </c>
      <c r="D142" s="35">
        <v>93</v>
      </c>
      <c r="E142" s="36">
        <v>52</v>
      </c>
      <c r="F142" s="37">
        <f t="shared" si="4"/>
        <v>0.55913978494623651</v>
      </c>
      <c r="G142" s="36">
        <v>41</v>
      </c>
      <c r="H142" s="38">
        <f t="shared" si="5"/>
        <v>0.44086021505376344</v>
      </c>
    </row>
    <row r="143" spans="1:8">
      <c r="A143" s="32">
        <v>141</v>
      </c>
      <c r="B143" s="33" t="s">
        <v>52</v>
      </c>
      <c r="C143" s="34" t="s">
        <v>131</v>
      </c>
      <c r="D143" s="35">
        <v>70</v>
      </c>
      <c r="E143" s="36">
        <v>39</v>
      </c>
      <c r="F143" s="37">
        <f t="shared" si="4"/>
        <v>0.55714285714285716</v>
      </c>
      <c r="G143" s="36">
        <v>29</v>
      </c>
      <c r="H143" s="38">
        <f t="shared" si="5"/>
        <v>0.41428571428571431</v>
      </c>
    </row>
    <row r="144" spans="1:8">
      <c r="A144" s="32">
        <v>142</v>
      </c>
      <c r="B144" s="33" t="s">
        <v>26</v>
      </c>
      <c r="C144" s="34" t="s">
        <v>153</v>
      </c>
      <c r="D144" s="35">
        <v>54</v>
      </c>
      <c r="E144" s="36">
        <v>30</v>
      </c>
      <c r="F144" s="37">
        <f t="shared" si="4"/>
        <v>0.55555555555555558</v>
      </c>
      <c r="G144" s="36">
        <v>32</v>
      </c>
      <c r="H144" s="38">
        <f t="shared" si="5"/>
        <v>0.59259259259259256</v>
      </c>
    </row>
    <row r="145" spans="1:8">
      <c r="A145" s="32">
        <v>143</v>
      </c>
      <c r="B145" s="33" t="s">
        <v>17</v>
      </c>
      <c r="C145" s="34" t="s">
        <v>291</v>
      </c>
      <c r="D145" s="35">
        <v>74</v>
      </c>
      <c r="E145" s="36">
        <v>41</v>
      </c>
      <c r="F145" s="37">
        <f t="shared" si="4"/>
        <v>0.55405405405405406</v>
      </c>
      <c r="G145" s="36">
        <v>56</v>
      </c>
      <c r="H145" s="38">
        <f t="shared" si="5"/>
        <v>0.7567567567567568</v>
      </c>
    </row>
    <row r="146" spans="1:8">
      <c r="A146" s="32">
        <v>144</v>
      </c>
      <c r="B146" s="33" t="s">
        <v>40</v>
      </c>
      <c r="C146" s="34" t="s">
        <v>78</v>
      </c>
      <c r="D146" s="35">
        <v>56</v>
      </c>
      <c r="E146" s="36">
        <v>31</v>
      </c>
      <c r="F146" s="37">
        <f t="shared" si="4"/>
        <v>0.5535714285714286</v>
      </c>
      <c r="G146" s="36">
        <v>21</v>
      </c>
      <c r="H146" s="38">
        <f t="shared" si="5"/>
        <v>0.375</v>
      </c>
    </row>
    <row r="147" spans="1:8">
      <c r="A147" s="32">
        <v>145</v>
      </c>
      <c r="B147" s="33" t="s">
        <v>30</v>
      </c>
      <c r="C147" s="34" t="s">
        <v>84</v>
      </c>
      <c r="D147" s="35">
        <v>29</v>
      </c>
      <c r="E147" s="36">
        <v>16</v>
      </c>
      <c r="F147" s="37">
        <f t="shared" si="4"/>
        <v>0.55172413793103448</v>
      </c>
      <c r="G147" s="36">
        <v>22</v>
      </c>
      <c r="H147" s="38">
        <f t="shared" si="5"/>
        <v>0.75862068965517238</v>
      </c>
    </row>
    <row r="148" spans="1:8">
      <c r="A148" s="32">
        <v>146</v>
      </c>
      <c r="B148" s="33" t="s">
        <v>40</v>
      </c>
      <c r="C148" s="34" t="s">
        <v>248</v>
      </c>
      <c r="D148" s="35">
        <v>60</v>
      </c>
      <c r="E148" s="36">
        <v>33</v>
      </c>
      <c r="F148" s="37">
        <f t="shared" si="4"/>
        <v>0.55000000000000004</v>
      </c>
      <c r="G148" s="36">
        <v>47</v>
      </c>
      <c r="H148" s="38">
        <f t="shared" si="5"/>
        <v>0.78333333333333333</v>
      </c>
    </row>
    <row r="149" spans="1:8">
      <c r="A149" s="32">
        <v>147</v>
      </c>
      <c r="B149" s="33" t="s">
        <v>30</v>
      </c>
      <c r="C149" s="34" t="s">
        <v>203</v>
      </c>
      <c r="D149" s="35">
        <v>51</v>
      </c>
      <c r="E149" s="36">
        <v>28</v>
      </c>
      <c r="F149" s="37">
        <f t="shared" si="4"/>
        <v>0.5490196078431373</v>
      </c>
      <c r="G149" s="36">
        <v>39</v>
      </c>
      <c r="H149" s="38">
        <f t="shared" si="5"/>
        <v>0.76470588235294112</v>
      </c>
    </row>
    <row r="150" spans="1:8">
      <c r="A150" s="32">
        <v>148</v>
      </c>
      <c r="B150" s="33" t="s">
        <v>184</v>
      </c>
      <c r="C150" s="34" t="s">
        <v>330</v>
      </c>
      <c r="D150" s="35">
        <v>133</v>
      </c>
      <c r="E150" s="36">
        <v>73</v>
      </c>
      <c r="F150" s="37">
        <f t="shared" si="4"/>
        <v>0.54887218045112784</v>
      </c>
      <c r="G150" s="36">
        <v>88</v>
      </c>
      <c r="H150" s="38">
        <f t="shared" si="5"/>
        <v>0.66165413533834583</v>
      </c>
    </row>
    <row r="151" spans="1:8">
      <c r="A151" s="32">
        <v>149</v>
      </c>
      <c r="B151" s="33" t="s">
        <v>30</v>
      </c>
      <c r="C151" s="34" t="s">
        <v>241</v>
      </c>
      <c r="D151" s="35">
        <v>73</v>
      </c>
      <c r="E151" s="36">
        <v>40</v>
      </c>
      <c r="F151" s="37">
        <f t="shared" si="4"/>
        <v>0.54794520547945202</v>
      </c>
      <c r="G151" s="36">
        <v>45</v>
      </c>
      <c r="H151" s="38">
        <f t="shared" si="5"/>
        <v>0.61643835616438358</v>
      </c>
    </row>
    <row r="152" spans="1:8">
      <c r="A152" s="32">
        <v>150</v>
      </c>
      <c r="B152" s="33" t="s">
        <v>38</v>
      </c>
      <c r="C152" s="34" t="s">
        <v>135</v>
      </c>
      <c r="D152" s="35">
        <v>42</v>
      </c>
      <c r="E152" s="36">
        <v>23</v>
      </c>
      <c r="F152" s="37">
        <f t="shared" si="4"/>
        <v>0.54761904761904767</v>
      </c>
      <c r="G152" s="36">
        <v>30</v>
      </c>
      <c r="H152" s="38">
        <f t="shared" si="5"/>
        <v>0.7142857142857143</v>
      </c>
    </row>
    <row r="153" spans="1:8">
      <c r="A153" s="32">
        <v>151</v>
      </c>
      <c r="B153" s="33" t="s">
        <v>47</v>
      </c>
      <c r="C153" s="34" t="s">
        <v>56</v>
      </c>
      <c r="D153" s="35">
        <v>35</v>
      </c>
      <c r="E153" s="36">
        <v>19</v>
      </c>
      <c r="F153" s="37">
        <f t="shared" si="4"/>
        <v>0.54285714285714282</v>
      </c>
      <c r="G153" s="36">
        <v>16</v>
      </c>
      <c r="H153" s="38">
        <f t="shared" si="5"/>
        <v>0.45714285714285713</v>
      </c>
    </row>
    <row r="154" spans="1:8">
      <c r="A154" s="32">
        <v>152</v>
      </c>
      <c r="B154" s="33" t="s">
        <v>13</v>
      </c>
      <c r="C154" s="34" t="s">
        <v>126</v>
      </c>
      <c r="D154" s="35">
        <v>41</v>
      </c>
      <c r="E154" s="36">
        <v>22</v>
      </c>
      <c r="F154" s="37">
        <f t="shared" si="4"/>
        <v>0.53658536585365857</v>
      </c>
      <c r="G154" s="36">
        <v>28</v>
      </c>
      <c r="H154" s="38">
        <f t="shared" si="5"/>
        <v>0.68292682926829273</v>
      </c>
    </row>
    <row r="155" spans="1:8">
      <c r="A155" s="32">
        <v>153</v>
      </c>
      <c r="B155" s="33" t="s">
        <v>1</v>
      </c>
      <c r="C155" s="34" t="s">
        <v>105</v>
      </c>
      <c r="D155" s="35">
        <v>41</v>
      </c>
      <c r="E155" s="36">
        <v>22</v>
      </c>
      <c r="F155" s="37">
        <f t="shared" si="4"/>
        <v>0.53658536585365857</v>
      </c>
      <c r="G155" s="36">
        <v>25</v>
      </c>
      <c r="H155" s="38">
        <f t="shared" si="5"/>
        <v>0.6097560975609756</v>
      </c>
    </row>
    <row r="156" spans="1:8">
      <c r="A156" s="32">
        <v>154</v>
      </c>
      <c r="B156" s="33" t="s">
        <v>40</v>
      </c>
      <c r="C156" s="34" t="s">
        <v>327</v>
      </c>
      <c r="D156" s="35">
        <v>153</v>
      </c>
      <c r="E156" s="36">
        <v>82</v>
      </c>
      <c r="F156" s="37">
        <f t="shared" si="4"/>
        <v>0.53594771241830064</v>
      </c>
      <c r="G156" s="36">
        <v>84</v>
      </c>
      <c r="H156" s="38">
        <f t="shared" si="5"/>
        <v>0.5490196078431373</v>
      </c>
    </row>
    <row r="157" spans="1:8">
      <c r="A157" s="32">
        <v>155</v>
      </c>
      <c r="B157" s="33" t="s">
        <v>7</v>
      </c>
      <c r="C157" s="34" t="s">
        <v>89</v>
      </c>
      <c r="D157" s="35">
        <v>49</v>
      </c>
      <c r="E157" s="36">
        <v>26</v>
      </c>
      <c r="F157" s="37">
        <f t="shared" si="4"/>
        <v>0.53061224489795922</v>
      </c>
      <c r="G157" s="36">
        <v>23</v>
      </c>
      <c r="H157" s="38">
        <f t="shared" si="5"/>
        <v>0.46938775510204084</v>
      </c>
    </row>
    <row r="158" spans="1:8">
      <c r="A158" s="32">
        <v>156</v>
      </c>
      <c r="B158" s="33" t="s">
        <v>184</v>
      </c>
      <c r="C158" s="34" t="s">
        <v>185</v>
      </c>
      <c r="D158" s="35">
        <v>53</v>
      </c>
      <c r="E158" s="36">
        <v>28</v>
      </c>
      <c r="F158" s="37">
        <f t="shared" si="4"/>
        <v>0.52830188679245282</v>
      </c>
      <c r="G158" s="36">
        <v>36</v>
      </c>
      <c r="H158" s="38">
        <f t="shared" si="5"/>
        <v>0.67924528301886788</v>
      </c>
    </row>
    <row r="159" spans="1:8">
      <c r="A159" s="32">
        <v>157</v>
      </c>
      <c r="B159" s="33" t="s">
        <v>44</v>
      </c>
      <c r="C159" s="34" t="s">
        <v>168</v>
      </c>
      <c r="D159" s="35">
        <v>53</v>
      </c>
      <c r="E159" s="36">
        <v>28</v>
      </c>
      <c r="F159" s="37">
        <f t="shared" si="4"/>
        <v>0.52830188679245282</v>
      </c>
      <c r="G159" s="36">
        <v>34</v>
      </c>
      <c r="H159" s="38">
        <f t="shared" si="5"/>
        <v>0.64150943396226412</v>
      </c>
    </row>
    <row r="160" spans="1:8">
      <c r="A160" s="32">
        <v>158</v>
      </c>
      <c r="B160" s="33" t="s">
        <v>26</v>
      </c>
      <c r="C160" s="34" t="s">
        <v>296</v>
      </c>
      <c r="D160" s="35">
        <v>95</v>
      </c>
      <c r="E160" s="36">
        <v>50</v>
      </c>
      <c r="F160" s="37">
        <f t="shared" si="4"/>
        <v>0.52631578947368418</v>
      </c>
      <c r="G160" s="36">
        <v>58</v>
      </c>
      <c r="H160" s="38">
        <f t="shared" si="5"/>
        <v>0.61052631578947369</v>
      </c>
    </row>
    <row r="161" spans="1:8">
      <c r="A161" s="32">
        <v>159</v>
      </c>
      <c r="B161" s="33" t="s">
        <v>52</v>
      </c>
      <c r="C161" s="34" t="s">
        <v>156</v>
      </c>
      <c r="D161" s="35">
        <v>57</v>
      </c>
      <c r="E161" s="36">
        <v>30</v>
      </c>
      <c r="F161" s="37">
        <f t="shared" si="4"/>
        <v>0.52631578947368418</v>
      </c>
      <c r="G161" s="36">
        <v>32</v>
      </c>
      <c r="H161" s="38">
        <f t="shared" si="5"/>
        <v>0.56140350877192979</v>
      </c>
    </row>
    <row r="162" spans="1:8">
      <c r="A162" s="32">
        <v>160</v>
      </c>
      <c r="B162" s="33" t="s">
        <v>15</v>
      </c>
      <c r="C162" s="34" t="s">
        <v>289</v>
      </c>
      <c r="D162" s="35">
        <v>97</v>
      </c>
      <c r="E162" s="36">
        <v>51</v>
      </c>
      <c r="F162" s="37">
        <f t="shared" si="4"/>
        <v>0.52577319587628868</v>
      </c>
      <c r="G162" s="36">
        <v>56</v>
      </c>
      <c r="H162" s="38">
        <f t="shared" si="5"/>
        <v>0.57731958762886593</v>
      </c>
    </row>
    <row r="163" spans="1:8">
      <c r="A163" s="32">
        <v>161</v>
      </c>
      <c r="B163" s="33" t="s">
        <v>30</v>
      </c>
      <c r="C163" s="34" t="s">
        <v>55</v>
      </c>
      <c r="D163" s="35">
        <v>40</v>
      </c>
      <c r="E163" s="36">
        <v>21</v>
      </c>
      <c r="F163" s="37">
        <f t="shared" si="4"/>
        <v>0.52500000000000002</v>
      </c>
      <c r="G163" s="36">
        <v>16</v>
      </c>
      <c r="H163" s="38">
        <f t="shared" si="5"/>
        <v>0.4</v>
      </c>
    </row>
    <row r="164" spans="1:8">
      <c r="A164" s="32">
        <v>162</v>
      </c>
      <c r="B164" s="33" t="s">
        <v>40</v>
      </c>
      <c r="C164" s="34" t="s">
        <v>136</v>
      </c>
      <c r="D164" s="35">
        <v>69</v>
      </c>
      <c r="E164" s="36">
        <v>36</v>
      </c>
      <c r="F164" s="37">
        <f t="shared" si="4"/>
        <v>0.52173913043478259</v>
      </c>
      <c r="G164" s="36">
        <v>30</v>
      </c>
      <c r="H164" s="38">
        <f t="shared" si="5"/>
        <v>0.43478260869565216</v>
      </c>
    </row>
    <row r="165" spans="1:8">
      <c r="A165" s="32">
        <v>163</v>
      </c>
      <c r="B165" s="33" t="s">
        <v>7</v>
      </c>
      <c r="C165" s="34" t="s">
        <v>209</v>
      </c>
      <c r="D165" s="35">
        <v>50</v>
      </c>
      <c r="E165" s="36">
        <v>26</v>
      </c>
      <c r="F165" s="37">
        <f t="shared" si="4"/>
        <v>0.52</v>
      </c>
      <c r="G165" s="36">
        <v>40</v>
      </c>
      <c r="H165" s="38">
        <f t="shared" si="5"/>
        <v>0.8</v>
      </c>
    </row>
    <row r="166" spans="1:8">
      <c r="A166" s="32">
        <v>164</v>
      </c>
      <c r="B166" s="33" t="s">
        <v>57</v>
      </c>
      <c r="C166" s="34" t="s">
        <v>134</v>
      </c>
      <c r="D166" s="35">
        <v>58</v>
      </c>
      <c r="E166" s="36">
        <v>30</v>
      </c>
      <c r="F166" s="37">
        <f t="shared" si="4"/>
        <v>0.51724137931034486</v>
      </c>
      <c r="G166" s="36">
        <v>29</v>
      </c>
      <c r="H166" s="38">
        <f t="shared" si="5"/>
        <v>0.5</v>
      </c>
    </row>
    <row r="167" spans="1:8">
      <c r="A167" s="32">
        <v>165</v>
      </c>
      <c r="B167" s="33" t="s">
        <v>15</v>
      </c>
      <c r="C167" s="34" t="s">
        <v>331</v>
      </c>
      <c r="D167" s="35">
        <v>174</v>
      </c>
      <c r="E167" s="36">
        <v>89</v>
      </c>
      <c r="F167" s="37">
        <f t="shared" si="4"/>
        <v>0.5114942528735632</v>
      </c>
      <c r="G167" s="36">
        <v>90</v>
      </c>
      <c r="H167" s="38">
        <f t="shared" si="5"/>
        <v>0.51724137931034486</v>
      </c>
    </row>
    <row r="168" spans="1:8">
      <c r="A168" s="32">
        <v>166</v>
      </c>
      <c r="B168" s="33" t="s">
        <v>47</v>
      </c>
      <c r="C168" s="34" t="s">
        <v>328</v>
      </c>
      <c r="D168" s="35">
        <v>141</v>
      </c>
      <c r="E168" s="36">
        <v>72</v>
      </c>
      <c r="F168" s="37">
        <f t="shared" si="4"/>
        <v>0.51063829787234039</v>
      </c>
      <c r="G168" s="36">
        <v>84</v>
      </c>
      <c r="H168" s="38">
        <f t="shared" si="5"/>
        <v>0.5957446808510638</v>
      </c>
    </row>
    <row r="169" spans="1:8">
      <c r="A169" s="32">
        <v>167</v>
      </c>
      <c r="B169" s="33" t="s">
        <v>47</v>
      </c>
      <c r="C169" s="34" t="s">
        <v>118</v>
      </c>
      <c r="D169" s="35">
        <v>47</v>
      </c>
      <c r="E169" s="36">
        <v>24</v>
      </c>
      <c r="F169" s="37">
        <f t="shared" si="4"/>
        <v>0.51063829787234039</v>
      </c>
      <c r="G169" s="36">
        <v>27</v>
      </c>
      <c r="H169" s="38">
        <f t="shared" si="5"/>
        <v>0.57446808510638303</v>
      </c>
    </row>
    <row r="170" spans="1:8">
      <c r="A170" s="32">
        <v>168</v>
      </c>
      <c r="B170" s="33" t="s">
        <v>15</v>
      </c>
      <c r="C170" s="34" t="s">
        <v>301</v>
      </c>
      <c r="D170" s="35">
        <v>101</v>
      </c>
      <c r="E170" s="36">
        <v>51</v>
      </c>
      <c r="F170" s="37">
        <f t="shared" si="4"/>
        <v>0.50495049504950495</v>
      </c>
      <c r="G170" s="36">
        <v>60</v>
      </c>
      <c r="H170" s="38">
        <f t="shared" si="5"/>
        <v>0.59405940594059403</v>
      </c>
    </row>
    <row r="171" spans="1:8">
      <c r="A171" s="32">
        <v>169</v>
      </c>
      <c r="B171" s="33" t="s">
        <v>17</v>
      </c>
      <c r="C171" s="34" t="s">
        <v>199</v>
      </c>
      <c r="D171" s="35">
        <v>46</v>
      </c>
      <c r="E171" s="36">
        <v>23</v>
      </c>
      <c r="F171" s="37">
        <f t="shared" si="4"/>
        <v>0.5</v>
      </c>
      <c r="G171" s="36">
        <v>39</v>
      </c>
      <c r="H171" s="38">
        <f t="shared" si="5"/>
        <v>0.84782608695652173</v>
      </c>
    </row>
    <row r="172" spans="1:8">
      <c r="A172" s="32">
        <v>170</v>
      </c>
      <c r="B172" s="33" t="s">
        <v>40</v>
      </c>
      <c r="C172" s="34" t="s">
        <v>341</v>
      </c>
      <c r="D172" s="35">
        <v>148</v>
      </c>
      <c r="E172" s="36">
        <v>74</v>
      </c>
      <c r="F172" s="37">
        <f t="shared" si="4"/>
        <v>0.5</v>
      </c>
      <c r="G172" s="36">
        <v>104</v>
      </c>
      <c r="H172" s="38">
        <f t="shared" si="5"/>
        <v>0.70270270270270274</v>
      </c>
    </row>
    <row r="173" spans="1:8">
      <c r="A173" s="32">
        <v>171</v>
      </c>
      <c r="B173" s="33" t="s">
        <v>13</v>
      </c>
      <c r="C173" s="34" t="s">
        <v>186</v>
      </c>
      <c r="D173" s="35">
        <v>52</v>
      </c>
      <c r="E173" s="36">
        <v>26</v>
      </c>
      <c r="F173" s="37">
        <f t="shared" si="4"/>
        <v>0.5</v>
      </c>
      <c r="G173" s="36">
        <v>36</v>
      </c>
      <c r="H173" s="38">
        <f t="shared" si="5"/>
        <v>0.69230769230769229</v>
      </c>
    </row>
    <row r="174" spans="1:8">
      <c r="A174" s="32">
        <v>172</v>
      </c>
      <c r="B174" s="33" t="s">
        <v>40</v>
      </c>
      <c r="C174" s="34" t="s">
        <v>300</v>
      </c>
      <c r="D174" s="35">
        <v>96</v>
      </c>
      <c r="E174" s="36">
        <v>48</v>
      </c>
      <c r="F174" s="37">
        <f t="shared" si="4"/>
        <v>0.5</v>
      </c>
      <c r="G174" s="36">
        <v>60</v>
      </c>
      <c r="H174" s="38">
        <f t="shared" si="5"/>
        <v>0.625</v>
      </c>
    </row>
    <row r="175" spans="1:8">
      <c r="A175" s="32">
        <v>173</v>
      </c>
      <c r="B175" s="33" t="s">
        <v>5</v>
      </c>
      <c r="C175" s="34" t="s">
        <v>97</v>
      </c>
      <c r="D175" s="35">
        <v>52</v>
      </c>
      <c r="E175" s="36">
        <v>26</v>
      </c>
      <c r="F175" s="37">
        <f t="shared" si="4"/>
        <v>0.5</v>
      </c>
      <c r="G175" s="36">
        <v>24</v>
      </c>
      <c r="H175" s="38">
        <f t="shared" si="5"/>
        <v>0.46153846153846156</v>
      </c>
    </row>
    <row r="176" spans="1:8">
      <c r="A176" s="32">
        <v>174</v>
      </c>
      <c r="B176" s="33" t="s">
        <v>7</v>
      </c>
      <c r="C176" s="34" t="s">
        <v>176</v>
      </c>
      <c r="D176" s="35">
        <v>61</v>
      </c>
      <c r="E176" s="36">
        <v>30</v>
      </c>
      <c r="F176" s="37">
        <f t="shared" si="4"/>
        <v>0.49180327868852458</v>
      </c>
      <c r="G176" s="36">
        <v>35</v>
      </c>
      <c r="H176" s="38">
        <f t="shared" si="5"/>
        <v>0.57377049180327866</v>
      </c>
    </row>
    <row r="177" spans="1:8">
      <c r="A177" s="32">
        <v>175</v>
      </c>
      <c r="B177" s="33" t="s">
        <v>57</v>
      </c>
      <c r="C177" s="34" t="s">
        <v>212</v>
      </c>
      <c r="D177" s="35">
        <v>72</v>
      </c>
      <c r="E177" s="36">
        <v>35</v>
      </c>
      <c r="F177" s="37">
        <f t="shared" si="4"/>
        <v>0.4861111111111111</v>
      </c>
      <c r="G177" s="36">
        <v>40</v>
      </c>
      <c r="H177" s="38">
        <f t="shared" si="5"/>
        <v>0.55555555555555558</v>
      </c>
    </row>
    <row r="178" spans="1:8">
      <c r="A178" s="32">
        <v>176</v>
      </c>
      <c r="B178" s="33" t="s">
        <v>30</v>
      </c>
      <c r="C178" s="34" t="s">
        <v>202</v>
      </c>
      <c r="D178" s="35">
        <v>52</v>
      </c>
      <c r="E178" s="36">
        <v>25</v>
      </c>
      <c r="F178" s="37">
        <f t="shared" si="4"/>
        <v>0.48076923076923078</v>
      </c>
      <c r="G178" s="36">
        <v>39</v>
      </c>
      <c r="H178" s="38">
        <f t="shared" si="5"/>
        <v>0.75</v>
      </c>
    </row>
    <row r="179" spans="1:8">
      <c r="A179" s="32">
        <v>177</v>
      </c>
      <c r="B179" s="33" t="s">
        <v>30</v>
      </c>
      <c r="C179" s="34" t="s">
        <v>265</v>
      </c>
      <c r="D179" s="35">
        <v>80</v>
      </c>
      <c r="E179" s="36">
        <v>38</v>
      </c>
      <c r="F179" s="37">
        <f t="shared" si="4"/>
        <v>0.47499999999999998</v>
      </c>
      <c r="G179" s="36">
        <v>50</v>
      </c>
      <c r="H179" s="38">
        <f t="shared" si="5"/>
        <v>0.625</v>
      </c>
    </row>
    <row r="180" spans="1:8">
      <c r="A180" s="32">
        <v>178</v>
      </c>
      <c r="B180" s="33" t="s">
        <v>15</v>
      </c>
      <c r="C180" s="34" t="s">
        <v>162</v>
      </c>
      <c r="D180" s="35">
        <v>95</v>
      </c>
      <c r="E180" s="36">
        <v>45</v>
      </c>
      <c r="F180" s="37">
        <f t="shared" si="4"/>
        <v>0.47368421052631576</v>
      </c>
      <c r="G180" s="36">
        <v>33</v>
      </c>
      <c r="H180" s="38">
        <f t="shared" si="5"/>
        <v>0.3473684210526316</v>
      </c>
    </row>
    <row r="181" spans="1:8">
      <c r="A181" s="32">
        <v>179</v>
      </c>
      <c r="B181" s="33" t="s">
        <v>38</v>
      </c>
      <c r="C181" s="34" t="s">
        <v>226</v>
      </c>
      <c r="D181" s="35">
        <v>53</v>
      </c>
      <c r="E181" s="36">
        <v>25</v>
      </c>
      <c r="F181" s="37">
        <f t="shared" si="4"/>
        <v>0.47169811320754718</v>
      </c>
      <c r="G181" s="36">
        <v>43</v>
      </c>
      <c r="H181" s="38">
        <f t="shared" si="5"/>
        <v>0.81132075471698117</v>
      </c>
    </row>
    <row r="182" spans="1:8">
      <c r="A182" s="32">
        <v>180</v>
      </c>
      <c r="B182" s="33" t="s">
        <v>15</v>
      </c>
      <c r="C182" s="34" t="s">
        <v>322</v>
      </c>
      <c r="D182" s="35">
        <v>111</v>
      </c>
      <c r="E182" s="36">
        <v>52</v>
      </c>
      <c r="F182" s="37">
        <f t="shared" si="4"/>
        <v>0.46846846846846846</v>
      </c>
      <c r="G182" s="36">
        <v>75</v>
      </c>
      <c r="H182" s="38">
        <f t="shared" si="5"/>
        <v>0.67567567567567566</v>
      </c>
    </row>
    <row r="183" spans="1:8">
      <c r="A183" s="32">
        <v>181</v>
      </c>
      <c r="B183" s="33" t="s">
        <v>38</v>
      </c>
      <c r="C183" s="34" t="s">
        <v>83</v>
      </c>
      <c r="D183" s="35">
        <v>30</v>
      </c>
      <c r="E183" s="36">
        <v>14</v>
      </c>
      <c r="F183" s="37">
        <f t="shared" si="4"/>
        <v>0.46666666666666667</v>
      </c>
      <c r="G183" s="36">
        <v>22</v>
      </c>
      <c r="H183" s="38">
        <f t="shared" si="5"/>
        <v>0.73333333333333328</v>
      </c>
    </row>
    <row r="184" spans="1:8">
      <c r="A184" s="32">
        <v>182</v>
      </c>
      <c r="B184" s="33" t="s">
        <v>38</v>
      </c>
      <c r="C184" s="34" t="s">
        <v>127</v>
      </c>
      <c r="D184" s="35">
        <v>56</v>
      </c>
      <c r="E184" s="36">
        <v>26</v>
      </c>
      <c r="F184" s="37">
        <f t="shared" si="4"/>
        <v>0.4642857142857143</v>
      </c>
      <c r="G184" s="36">
        <v>29</v>
      </c>
      <c r="H184" s="38">
        <f t="shared" si="5"/>
        <v>0.5178571428571429</v>
      </c>
    </row>
    <row r="185" spans="1:8">
      <c r="A185" s="32">
        <v>183</v>
      </c>
      <c r="B185" s="33" t="s">
        <v>17</v>
      </c>
      <c r="C185" s="34" t="s">
        <v>117</v>
      </c>
      <c r="D185" s="35">
        <v>50</v>
      </c>
      <c r="E185" s="36">
        <v>23</v>
      </c>
      <c r="F185" s="37">
        <f t="shared" si="4"/>
        <v>0.46</v>
      </c>
      <c r="G185" s="36">
        <v>27</v>
      </c>
      <c r="H185" s="38">
        <f t="shared" si="5"/>
        <v>0.54</v>
      </c>
    </row>
    <row r="186" spans="1:8">
      <c r="A186" s="32">
        <v>184</v>
      </c>
      <c r="B186" s="33" t="s">
        <v>13</v>
      </c>
      <c r="C186" s="34" t="s">
        <v>87</v>
      </c>
      <c r="D186" s="35">
        <v>50</v>
      </c>
      <c r="E186" s="36">
        <v>23</v>
      </c>
      <c r="F186" s="37">
        <f t="shared" si="4"/>
        <v>0.46</v>
      </c>
      <c r="G186" s="36">
        <v>22</v>
      </c>
      <c r="H186" s="38">
        <f t="shared" si="5"/>
        <v>0.44</v>
      </c>
    </row>
    <row r="187" spans="1:8">
      <c r="A187" s="32">
        <v>185</v>
      </c>
      <c r="B187" s="33" t="s">
        <v>38</v>
      </c>
      <c r="C187" s="34" t="s">
        <v>157</v>
      </c>
      <c r="D187" s="35">
        <v>53</v>
      </c>
      <c r="E187" s="36">
        <v>24</v>
      </c>
      <c r="F187" s="37">
        <f t="shared" si="4"/>
        <v>0.45283018867924529</v>
      </c>
      <c r="G187" s="36">
        <v>33</v>
      </c>
      <c r="H187" s="38">
        <f t="shared" si="5"/>
        <v>0.62264150943396224</v>
      </c>
    </row>
    <row r="188" spans="1:8">
      <c r="A188" s="32">
        <v>186</v>
      </c>
      <c r="B188" s="33" t="s">
        <v>47</v>
      </c>
      <c r="C188" s="34" t="s">
        <v>86</v>
      </c>
      <c r="D188" s="35">
        <v>31</v>
      </c>
      <c r="E188" s="36">
        <v>14</v>
      </c>
      <c r="F188" s="37">
        <f t="shared" si="4"/>
        <v>0.45161290322580644</v>
      </c>
      <c r="G188" s="36">
        <v>22</v>
      </c>
      <c r="H188" s="38">
        <f t="shared" si="5"/>
        <v>0.70967741935483875</v>
      </c>
    </row>
    <row r="189" spans="1:8">
      <c r="A189" s="32">
        <v>187</v>
      </c>
      <c r="B189" s="33" t="s">
        <v>44</v>
      </c>
      <c r="C189" s="34" t="s">
        <v>128</v>
      </c>
      <c r="D189" s="35">
        <v>49</v>
      </c>
      <c r="E189" s="36">
        <v>22</v>
      </c>
      <c r="F189" s="37">
        <f t="shared" si="4"/>
        <v>0.44897959183673469</v>
      </c>
      <c r="G189" s="36">
        <v>29</v>
      </c>
      <c r="H189" s="38">
        <f t="shared" si="5"/>
        <v>0.59183673469387754</v>
      </c>
    </row>
    <row r="190" spans="1:8">
      <c r="A190" s="32">
        <v>188</v>
      </c>
      <c r="B190" s="33" t="s">
        <v>15</v>
      </c>
      <c r="C190" s="34" t="s">
        <v>343</v>
      </c>
      <c r="D190" s="35">
        <v>186</v>
      </c>
      <c r="E190" s="36">
        <v>83</v>
      </c>
      <c r="F190" s="37">
        <f t="shared" si="4"/>
        <v>0.44623655913978494</v>
      </c>
      <c r="G190" s="36">
        <v>147</v>
      </c>
      <c r="H190" s="38">
        <f t="shared" si="5"/>
        <v>0.79032258064516125</v>
      </c>
    </row>
    <row r="191" spans="1:8">
      <c r="A191" s="32">
        <v>189</v>
      </c>
      <c r="B191" s="33" t="s">
        <v>30</v>
      </c>
      <c r="C191" s="34" t="s">
        <v>218</v>
      </c>
      <c r="D191" s="35">
        <v>72</v>
      </c>
      <c r="E191" s="36">
        <v>32</v>
      </c>
      <c r="F191" s="37">
        <f t="shared" si="4"/>
        <v>0.44444444444444442</v>
      </c>
      <c r="G191" s="36">
        <v>41</v>
      </c>
      <c r="H191" s="38">
        <f t="shared" si="5"/>
        <v>0.56944444444444442</v>
      </c>
    </row>
    <row r="192" spans="1:8">
      <c r="A192" s="32">
        <v>190</v>
      </c>
      <c r="B192" s="33" t="s">
        <v>7</v>
      </c>
      <c r="C192" s="34" t="s">
        <v>99</v>
      </c>
      <c r="D192" s="35">
        <v>50</v>
      </c>
      <c r="E192" s="36">
        <v>22</v>
      </c>
      <c r="F192" s="37">
        <f t="shared" si="4"/>
        <v>0.44</v>
      </c>
      <c r="G192" s="36">
        <v>24</v>
      </c>
      <c r="H192" s="38">
        <f t="shared" si="5"/>
        <v>0.48</v>
      </c>
    </row>
    <row r="193" spans="1:8">
      <c r="A193" s="32">
        <v>191</v>
      </c>
      <c r="B193" s="33" t="s">
        <v>40</v>
      </c>
      <c r="C193" s="34" t="s">
        <v>140</v>
      </c>
      <c r="D193" s="35">
        <v>75</v>
      </c>
      <c r="E193" s="36">
        <v>33</v>
      </c>
      <c r="F193" s="37">
        <f t="shared" si="4"/>
        <v>0.44</v>
      </c>
      <c r="G193" s="36">
        <v>31</v>
      </c>
      <c r="H193" s="38">
        <f t="shared" si="5"/>
        <v>0.41333333333333333</v>
      </c>
    </row>
    <row r="194" spans="1:8">
      <c r="A194" s="32">
        <v>192</v>
      </c>
      <c r="B194" s="33" t="s">
        <v>17</v>
      </c>
      <c r="C194" s="34" t="s">
        <v>145</v>
      </c>
      <c r="D194" s="35">
        <v>48</v>
      </c>
      <c r="E194" s="36">
        <v>21</v>
      </c>
      <c r="F194" s="37">
        <f t="shared" si="4"/>
        <v>0.4375</v>
      </c>
      <c r="G194" s="36">
        <v>31</v>
      </c>
      <c r="H194" s="38">
        <f t="shared" si="5"/>
        <v>0.64583333333333337</v>
      </c>
    </row>
    <row r="195" spans="1:8">
      <c r="A195" s="32">
        <v>193</v>
      </c>
      <c r="B195" s="33" t="s">
        <v>38</v>
      </c>
      <c r="C195" s="34" t="s">
        <v>95</v>
      </c>
      <c r="D195" s="35">
        <v>48</v>
      </c>
      <c r="E195" s="36">
        <v>21</v>
      </c>
      <c r="F195" s="37">
        <f t="shared" ref="F195:F258" si="6">E195/D195</f>
        <v>0.4375</v>
      </c>
      <c r="G195" s="36">
        <v>24</v>
      </c>
      <c r="H195" s="38">
        <f t="shared" ref="H195:H258" si="7">G195/D195</f>
        <v>0.5</v>
      </c>
    </row>
    <row r="196" spans="1:8">
      <c r="A196" s="32">
        <v>194</v>
      </c>
      <c r="B196" s="33" t="s">
        <v>44</v>
      </c>
      <c r="C196" s="34" t="s">
        <v>96</v>
      </c>
      <c r="D196" s="35">
        <v>55</v>
      </c>
      <c r="E196" s="36">
        <v>24</v>
      </c>
      <c r="F196" s="37">
        <f t="shared" si="6"/>
        <v>0.43636363636363634</v>
      </c>
      <c r="G196" s="36">
        <v>24</v>
      </c>
      <c r="H196" s="38">
        <f t="shared" si="7"/>
        <v>0.43636363636363634</v>
      </c>
    </row>
    <row r="197" spans="1:8">
      <c r="A197" s="32">
        <v>195</v>
      </c>
      <c r="B197" s="33" t="s">
        <v>30</v>
      </c>
      <c r="C197" s="34" t="s">
        <v>66</v>
      </c>
      <c r="D197" s="35">
        <v>46</v>
      </c>
      <c r="E197" s="36">
        <v>20</v>
      </c>
      <c r="F197" s="37">
        <f t="shared" si="6"/>
        <v>0.43478260869565216</v>
      </c>
      <c r="G197" s="36">
        <v>18</v>
      </c>
      <c r="H197" s="38">
        <f t="shared" si="7"/>
        <v>0.39130434782608697</v>
      </c>
    </row>
    <row r="198" spans="1:8">
      <c r="A198" s="32">
        <v>196</v>
      </c>
      <c r="B198" s="33" t="s">
        <v>17</v>
      </c>
      <c r="C198" s="34" t="s">
        <v>325</v>
      </c>
      <c r="D198" s="35">
        <v>95</v>
      </c>
      <c r="E198" s="36">
        <v>41</v>
      </c>
      <c r="F198" s="37">
        <f t="shared" si="6"/>
        <v>0.43157894736842106</v>
      </c>
      <c r="G198" s="36">
        <v>82</v>
      </c>
      <c r="H198" s="38">
        <f t="shared" si="7"/>
        <v>0.86315789473684212</v>
      </c>
    </row>
    <row r="199" spans="1:8">
      <c r="A199" s="32">
        <v>197</v>
      </c>
      <c r="B199" s="33" t="s">
        <v>17</v>
      </c>
      <c r="C199" s="34" t="s">
        <v>240</v>
      </c>
      <c r="D199" s="35">
        <v>77</v>
      </c>
      <c r="E199" s="36">
        <v>33</v>
      </c>
      <c r="F199" s="37">
        <f t="shared" si="6"/>
        <v>0.42857142857142855</v>
      </c>
      <c r="G199" s="36">
        <v>45</v>
      </c>
      <c r="H199" s="38">
        <f t="shared" si="7"/>
        <v>0.58441558441558439</v>
      </c>
    </row>
    <row r="200" spans="1:8">
      <c r="A200" s="32">
        <v>198</v>
      </c>
      <c r="B200" s="33" t="s">
        <v>69</v>
      </c>
      <c r="C200" s="34" t="s">
        <v>270</v>
      </c>
      <c r="D200" s="35">
        <v>61</v>
      </c>
      <c r="E200" s="36">
        <v>26</v>
      </c>
      <c r="F200" s="37">
        <f t="shared" si="6"/>
        <v>0.42622950819672129</v>
      </c>
      <c r="G200" s="36">
        <v>51</v>
      </c>
      <c r="H200" s="38">
        <f t="shared" si="7"/>
        <v>0.83606557377049184</v>
      </c>
    </row>
    <row r="201" spans="1:8">
      <c r="A201" s="32">
        <v>199</v>
      </c>
      <c r="B201" s="33" t="s">
        <v>7</v>
      </c>
      <c r="C201" s="34" t="s">
        <v>257</v>
      </c>
      <c r="D201" s="35">
        <v>60</v>
      </c>
      <c r="E201" s="36">
        <v>25</v>
      </c>
      <c r="F201" s="37">
        <f t="shared" si="6"/>
        <v>0.41666666666666669</v>
      </c>
      <c r="G201" s="36">
        <v>48</v>
      </c>
      <c r="H201" s="38">
        <f t="shared" si="7"/>
        <v>0.8</v>
      </c>
    </row>
    <row r="202" spans="1:8">
      <c r="A202" s="32">
        <v>200</v>
      </c>
      <c r="B202" s="33" t="s">
        <v>15</v>
      </c>
      <c r="C202" s="34" t="s">
        <v>259</v>
      </c>
      <c r="D202" s="35">
        <v>97</v>
      </c>
      <c r="E202" s="36">
        <v>40</v>
      </c>
      <c r="F202" s="37">
        <f t="shared" si="6"/>
        <v>0.41237113402061853</v>
      </c>
      <c r="G202" s="36">
        <v>49</v>
      </c>
      <c r="H202" s="38">
        <f t="shared" si="7"/>
        <v>0.50515463917525771</v>
      </c>
    </row>
    <row r="203" spans="1:8">
      <c r="A203" s="32">
        <v>201</v>
      </c>
      <c r="B203" s="33" t="s">
        <v>69</v>
      </c>
      <c r="C203" s="34" t="s">
        <v>70</v>
      </c>
      <c r="D203" s="35">
        <v>39</v>
      </c>
      <c r="E203" s="36">
        <v>16</v>
      </c>
      <c r="F203" s="37">
        <f t="shared" si="6"/>
        <v>0.41025641025641024</v>
      </c>
      <c r="G203" s="36">
        <v>18</v>
      </c>
      <c r="H203" s="38">
        <f t="shared" si="7"/>
        <v>0.46153846153846156</v>
      </c>
    </row>
    <row r="204" spans="1:8">
      <c r="A204" s="32">
        <v>202</v>
      </c>
      <c r="B204" s="33" t="s">
        <v>47</v>
      </c>
      <c r="C204" s="34" t="s">
        <v>85</v>
      </c>
      <c r="D204" s="35">
        <v>47</v>
      </c>
      <c r="E204" s="36">
        <v>19</v>
      </c>
      <c r="F204" s="37">
        <f t="shared" si="6"/>
        <v>0.40425531914893614</v>
      </c>
      <c r="G204" s="36">
        <v>22</v>
      </c>
      <c r="H204" s="38">
        <f t="shared" si="7"/>
        <v>0.46808510638297873</v>
      </c>
    </row>
    <row r="205" spans="1:8">
      <c r="A205" s="32">
        <v>203</v>
      </c>
      <c r="B205" s="33" t="s">
        <v>1</v>
      </c>
      <c r="C205" s="34" t="s">
        <v>281</v>
      </c>
      <c r="D205" s="35">
        <v>84</v>
      </c>
      <c r="E205" s="36">
        <v>33</v>
      </c>
      <c r="F205" s="37">
        <f t="shared" si="6"/>
        <v>0.39285714285714285</v>
      </c>
      <c r="G205" s="36">
        <v>53</v>
      </c>
      <c r="H205" s="38">
        <f t="shared" si="7"/>
        <v>0.63095238095238093</v>
      </c>
    </row>
    <row r="206" spans="1:8">
      <c r="A206" s="32">
        <v>204</v>
      </c>
      <c r="B206" s="33" t="s">
        <v>13</v>
      </c>
      <c r="C206" s="34" t="s">
        <v>92</v>
      </c>
      <c r="D206" s="35">
        <v>51</v>
      </c>
      <c r="E206" s="36">
        <v>20</v>
      </c>
      <c r="F206" s="37">
        <f t="shared" si="6"/>
        <v>0.39215686274509803</v>
      </c>
      <c r="G206" s="36">
        <v>23</v>
      </c>
      <c r="H206" s="38">
        <f t="shared" si="7"/>
        <v>0.45098039215686275</v>
      </c>
    </row>
    <row r="207" spans="1:8">
      <c r="A207" s="32">
        <v>205</v>
      </c>
      <c r="B207" s="33" t="s">
        <v>15</v>
      </c>
      <c r="C207" s="34" t="s">
        <v>221</v>
      </c>
      <c r="D207" s="35">
        <v>87</v>
      </c>
      <c r="E207" s="36">
        <v>34</v>
      </c>
      <c r="F207" s="37">
        <f t="shared" si="6"/>
        <v>0.39080459770114945</v>
      </c>
      <c r="G207" s="36">
        <v>42</v>
      </c>
      <c r="H207" s="38">
        <f t="shared" si="7"/>
        <v>0.48275862068965519</v>
      </c>
    </row>
    <row r="208" spans="1:8">
      <c r="A208" s="32">
        <v>206</v>
      </c>
      <c r="B208" s="33" t="s">
        <v>40</v>
      </c>
      <c r="C208" s="34" t="s">
        <v>284</v>
      </c>
      <c r="D208" s="35">
        <v>88</v>
      </c>
      <c r="E208" s="36">
        <v>34</v>
      </c>
      <c r="F208" s="37">
        <f t="shared" si="6"/>
        <v>0.38636363636363635</v>
      </c>
      <c r="G208" s="36">
        <v>54</v>
      </c>
      <c r="H208" s="38">
        <f t="shared" si="7"/>
        <v>0.61363636363636365</v>
      </c>
    </row>
    <row r="209" spans="1:8">
      <c r="A209" s="32">
        <v>207</v>
      </c>
      <c r="B209" s="33" t="s">
        <v>7</v>
      </c>
      <c r="C209" s="34" t="s">
        <v>171</v>
      </c>
      <c r="D209" s="35">
        <v>52</v>
      </c>
      <c r="E209" s="36">
        <v>20</v>
      </c>
      <c r="F209" s="37">
        <f t="shared" si="6"/>
        <v>0.38461538461538464</v>
      </c>
      <c r="G209" s="36">
        <v>34</v>
      </c>
      <c r="H209" s="38">
        <f t="shared" si="7"/>
        <v>0.65384615384615385</v>
      </c>
    </row>
    <row r="210" spans="1:8">
      <c r="A210" s="32">
        <v>208</v>
      </c>
      <c r="B210" s="33" t="s">
        <v>52</v>
      </c>
      <c r="C210" s="34" t="s">
        <v>53</v>
      </c>
      <c r="D210" s="35">
        <v>50</v>
      </c>
      <c r="E210" s="36">
        <v>19</v>
      </c>
      <c r="F210" s="37">
        <f t="shared" si="6"/>
        <v>0.38</v>
      </c>
      <c r="G210" s="36">
        <v>15</v>
      </c>
      <c r="H210" s="38">
        <f t="shared" si="7"/>
        <v>0.3</v>
      </c>
    </row>
    <row r="211" spans="1:8">
      <c r="A211" s="32">
        <v>209</v>
      </c>
      <c r="B211" s="33" t="s">
        <v>5</v>
      </c>
      <c r="C211" s="34" t="s">
        <v>116</v>
      </c>
      <c r="D211" s="35">
        <v>64</v>
      </c>
      <c r="E211" s="36">
        <v>24</v>
      </c>
      <c r="F211" s="37">
        <f t="shared" si="6"/>
        <v>0.375</v>
      </c>
      <c r="G211" s="36">
        <v>27</v>
      </c>
      <c r="H211" s="38">
        <f t="shared" si="7"/>
        <v>0.421875</v>
      </c>
    </row>
    <row r="212" spans="1:8">
      <c r="A212" s="32">
        <v>210</v>
      </c>
      <c r="B212" s="33" t="s">
        <v>7</v>
      </c>
      <c r="C212" s="34" t="s">
        <v>147</v>
      </c>
      <c r="D212" s="35">
        <v>51</v>
      </c>
      <c r="E212" s="36">
        <v>19</v>
      </c>
      <c r="F212" s="37">
        <f t="shared" si="6"/>
        <v>0.37254901960784315</v>
      </c>
      <c r="G212" s="36">
        <v>31</v>
      </c>
      <c r="H212" s="38">
        <f t="shared" si="7"/>
        <v>0.60784313725490191</v>
      </c>
    </row>
    <row r="213" spans="1:8">
      <c r="A213" s="32">
        <v>211</v>
      </c>
      <c r="B213" s="33" t="s">
        <v>30</v>
      </c>
      <c r="C213" s="34" t="s">
        <v>182</v>
      </c>
      <c r="D213" s="35">
        <v>68</v>
      </c>
      <c r="E213" s="36">
        <v>25</v>
      </c>
      <c r="F213" s="37">
        <f t="shared" si="6"/>
        <v>0.36764705882352944</v>
      </c>
      <c r="G213" s="36">
        <v>36</v>
      </c>
      <c r="H213" s="38">
        <f t="shared" si="7"/>
        <v>0.52941176470588236</v>
      </c>
    </row>
    <row r="214" spans="1:8">
      <c r="A214" s="32">
        <v>212</v>
      </c>
      <c r="B214" s="33" t="s">
        <v>184</v>
      </c>
      <c r="C214" s="34" t="s">
        <v>312</v>
      </c>
      <c r="D214" s="35">
        <v>82</v>
      </c>
      <c r="E214" s="36">
        <v>30</v>
      </c>
      <c r="F214" s="37">
        <f t="shared" si="6"/>
        <v>0.36585365853658536</v>
      </c>
      <c r="G214" s="36">
        <v>66</v>
      </c>
      <c r="H214" s="38">
        <f t="shared" si="7"/>
        <v>0.80487804878048785</v>
      </c>
    </row>
    <row r="215" spans="1:8">
      <c r="A215" s="32">
        <v>213</v>
      </c>
      <c r="B215" s="33" t="s">
        <v>17</v>
      </c>
      <c r="C215" s="34" t="s">
        <v>98</v>
      </c>
      <c r="D215" s="35">
        <v>41</v>
      </c>
      <c r="E215" s="36">
        <v>15</v>
      </c>
      <c r="F215" s="37">
        <f t="shared" si="6"/>
        <v>0.36585365853658536</v>
      </c>
      <c r="G215" s="36">
        <v>24</v>
      </c>
      <c r="H215" s="38">
        <f t="shared" si="7"/>
        <v>0.58536585365853655</v>
      </c>
    </row>
    <row r="216" spans="1:8">
      <c r="A216" s="32">
        <v>214</v>
      </c>
      <c r="B216" s="33" t="s">
        <v>44</v>
      </c>
      <c r="C216" s="34" t="s">
        <v>109</v>
      </c>
      <c r="D216" s="35">
        <v>69</v>
      </c>
      <c r="E216" s="36">
        <v>25</v>
      </c>
      <c r="F216" s="37">
        <f t="shared" si="6"/>
        <v>0.36231884057971014</v>
      </c>
      <c r="G216" s="36">
        <v>26</v>
      </c>
      <c r="H216" s="38">
        <f t="shared" si="7"/>
        <v>0.37681159420289856</v>
      </c>
    </row>
    <row r="217" spans="1:8">
      <c r="A217" s="32">
        <v>215</v>
      </c>
      <c r="B217" s="33" t="s">
        <v>1</v>
      </c>
      <c r="C217" s="34" t="s">
        <v>72</v>
      </c>
      <c r="D217" s="35">
        <v>47</v>
      </c>
      <c r="E217" s="36">
        <v>17</v>
      </c>
      <c r="F217" s="37">
        <f t="shared" si="6"/>
        <v>0.36170212765957449</v>
      </c>
      <c r="G217" s="36">
        <v>18</v>
      </c>
      <c r="H217" s="38">
        <f t="shared" si="7"/>
        <v>0.38297872340425532</v>
      </c>
    </row>
    <row r="218" spans="1:8">
      <c r="A218" s="32">
        <v>216</v>
      </c>
      <c r="B218" s="33" t="s">
        <v>38</v>
      </c>
      <c r="C218" s="34" t="s">
        <v>267</v>
      </c>
      <c r="D218" s="35">
        <v>72</v>
      </c>
      <c r="E218" s="36">
        <v>26</v>
      </c>
      <c r="F218" s="37">
        <f t="shared" si="6"/>
        <v>0.3611111111111111</v>
      </c>
      <c r="G218" s="36">
        <v>51</v>
      </c>
      <c r="H218" s="38">
        <f t="shared" si="7"/>
        <v>0.70833333333333337</v>
      </c>
    </row>
    <row r="219" spans="1:8">
      <c r="A219" s="32">
        <v>217</v>
      </c>
      <c r="B219" s="33" t="s">
        <v>17</v>
      </c>
      <c r="C219" s="34" t="s">
        <v>63</v>
      </c>
      <c r="D219" s="35">
        <v>50</v>
      </c>
      <c r="E219" s="36">
        <v>18</v>
      </c>
      <c r="F219" s="37">
        <f t="shared" si="6"/>
        <v>0.36</v>
      </c>
      <c r="G219" s="36">
        <v>18</v>
      </c>
      <c r="H219" s="38">
        <f t="shared" si="7"/>
        <v>0.36</v>
      </c>
    </row>
    <row r="220" spans="1:8">
      <c r="A220" s="32">
        <v>218</v>
      </c>
      <c r="B220" s="33" t="s">
        <v>69</v>
      </c>
      <c r="C220" s="34" t="s">
        <v>237</v>
      </c>
      <c r="D220" s="35">
        <v>56</v>
      </c>
      <c r="E220" s="36">
        <v>20</v>
      </c>
      <c r="F220" s="37">
        <f t="shared" si="6"/>
        <v>0.35714285714285715</v>
      </c>
      <c r="G220" s="36">
        <v>44</v>
      </c>
      <c r="H220" s="38">
        <f t="shared" si="7"/>
        <v>0.7857142857142857</v>
      </c>
    </row>
    <row r="221" spans="1:8">
      <c r="A221" s="32">
        <v>219</v>
      </c>
      <c r="B221" s="33" t="s">
        <v>38</v>
      </c>
      <c r="C221" s="34" t="s">
        <v>298</v>
      </c>
      <c r="D221" s="35">
        <v>93</v>
      </c>
      <c r="E221" s="36">
        <v>33</v>
      </c>
      <c r="F221" s="37">
        <f t="shared" si="6"/>
        <v>0.35483870967741937</v>
      </c>
      <c r="G221" s="36">
        <v>59</v>
      </c>
      <c r="H221" s="38">
        <f t="shared" si="7"/>
        <v>0.63440860215053763</v>
      </c>
    </row>
    <row r="222" spans="1:8">
      <c r="A222" s="32">
        <v>220</v>
      </c>
      <c r="B222" s="33" t="s">
        <v>1</v>
      </c>
      <c r="C222" s="34" t="s">
        <v>82</v>
      </c>
      <c r="D222" s="35">
        <v>48</v>
      </c>
      <c r="E222" s="36">
        <v>17</v>
      </c>
      <c r="F222" s="37">
        <f t="shared" si="6"/>
        <v>0.35416666666666669</v>
      </c>
      <c r="G222" s="36">
        <v>21</v>
      </c>
      <c r="H222" s="38">
        <f t="shared" si="7"/>
        <v>0.4375</v>
      </c>
    </row>
    <row r="223" spans="1:8">
      <c r="A223" s="32">
        <v>221</v>
      </c>
      <c r="B223" s="33" t="s">
        <v>13</v>
      </c>
      <c r="C223" s="34" t="s">
        <v>104</v>
      </c>
      <c r="D223" s="35">
        <v>46</v>
      </c>
      <c r="E223" s="36">
        <v>16</v>
      </c>
      <c r="F223" s="37">
        <f t="shared" si="6"/>
        <v>0.34782608695652173</v>
      </c>
      <c r="G223" s="36">
        <v>25</v>
      </c>
      <c r="H223" s="38">
        <f t="shared" si="7"/>
        <v>0.54347826086956519</v>
      </c>
    </row>
    <row r="224" spans="1:8">
      <c r="A224" s="32">
        <v>222</v>
      </c>
      <c r="B224" s="33" t="s">
        <v>44</v>
      </c>
      <c r="C224" s="34" t="s">
        <v>167</v>
      </c>
      <c r="D224" s="35">
        <v>72</v>
      </c>
      <c r="E224" s="36">
        <v>25</v>
      </c>
      <c r="F224" s="37">
        <f t="shared" si="6"/>
        <v>0.34722222222222221</v>
      </c>
      <c r="G224" s="36">
        <v>34</v>
      </c>
      <c r="H224" s="38">
        <f t="shared" si="7"/>
        <v>0.47222222222222221</v>
      </c>
    </row>
    <row r="225" spans="1:8">
      <c r="A225" s="32">
        <v>223</v>
      </c>
      <c r="B225" s="33" t="s">
        <v>7</v>
      </c>
      <c r="C225" s="34" t="s">
        <v>112</v>
      </c>
      <c r="D225" s="35">
        <v>49</v>
      </c>
      <c r="E225" s="36">
        <v>17</v>
      </c>
      <c r="F225" s="37">
        <f t="shared" si="6"/>
        <v>0.34693877551020408</v>
      </c>
      <c r="G225" s="36">
        <v>26</v>
      </c>
      <c r="H225" s="38">
        <f t="shared" si="7"/>
        <v>0.53061224489795922</v>
      </c>
    </row>
    <row r="226" spans="1:8">
      <c r="A226" s="32">
        <v>224</v>
      </c>
      <c r="B226" s="33" t="s">
        <v>353</v>
      </c>
      <c r="C226" s="34" t="s">
        <v>354</v>
      </c>
      <c r="D226" s="35">
        <v>55</v>
      </c>
      <c r="E226" s="36">
        <v>19</v>
      </c>
      <c r="F226" s="37">
        <f t="shared" si="6"/>
        <v>0.34545454545454546</v>
      </c>
      <c r="G226" s="36">
        <v>33</v>
      </c>
      <c r="H226" s="38">
        <f t="shared" si="7"/>
        <v>0.6</v>
      </c>
    </row>
    <row r="227" spans="1:8">
      <c r="A227" s="32">
        <v>225</v>
      </c>
      <c r="B227" s="33" t="s">
        <v>40</v>
      </c>
      <c r="C227" s="34" t="s">
        <v>41</v>
      </c>
      <c r="D227" s="35">
        <v>50</v>
      </c>
      <c r="E227" s="36">
        <v>17</v>
      </c>
      <c r="F227" s="37">
        <f t="shared" si="6"/>
        <v>0.34</v>
      </c>
      <c r="G227" s="36">
        <v>12</v>
      </c>
      <c r="H227" s="38">
        <f t="shared" si="7"/>
        <v>0.24</v>
      </c>
    </row>
    <row r="228" spans="1:8">
      <c r="A228" s="32">
        <v>226</v>
      </c>
      <c r="B228" s="33" t="s">
        <v>1</v>
      </c>
      <c r="C228" s="34" t="s">
        <v>43</v>
      </c>
      <c r="D228" s="35">
        <v>74</v>
      </c>
      <c r="E228" s="36">
        <v>25</v>
      </c>
      <c r="F228" s="37">
        <f t="shared" si="6"/>
        <v>0.33783783783783783</v>
      </c>
      <c r="G228" s="36">
        <v>12</v>
      </c>
      <c r="H228" s="38">
        <f t="shared" si="7"/>
        <v>0.16216216216216217</v>
      </c>
    </row>
    <row r="229" spans="1:8">
      <c r="A229" s="32">
        <v>227</v>
      </c>
      <c r="B229" s="33" t="s">
        <v>150</v>
      </c>
      <c r="C229" s="34" t="s">
        <v>187</v>
      </c>
      <c r="D229" s="35">
        <v>92</v>
      </c>
      <c r="E229" s="36">
        <v>31</v>
      </c>
      <c r="F229" s="37">
        <f t="shared" si="6"/>
        <v>0.33695652173913043</v>
      </c>
      <c r="G229" s="36">
        <v>36</v>
      </c>
      <c r="H229" s="38">
        <f t="shared" si="7"/>
        <v>0.39130434782608697</v>
      </c>
    </row>
    <row r="230" spans="1:8">
      <c r="A230" s="32">
        <v>228</v>
      </c>
      <c r="B230" s="33" t="s">
        <v>30</v>
      </c>
      <c r="C230" s="34" t="s">
        <v>205</v>
      </c>
      <c r="D230" s="35">
        <v>51</v>
      </c>
      <c r="E230" s="36">
        <v>17</v>
      </c>
      <c r="F230" s="37">
        <f t="shared" si="6"/>
        <v>0.33333333333333331</v>
      </c>
      <c r="G230" s="36">
        <v>39</v>
      </c>
      <c r="H230" s="38">
        <f t="shared" si="7"/>
        <v>0.76470588235294112</v>
      </c>
    </row>
    <row r="231" spans="1:8">
      <c r="A231" s="32">
        <v>229</v>
      </c>
      <c r="B231" s="33" t="s">
        <v>47</v>
      </c>
      <c r="C231" s="34" t="s">
        <v>125</v>
      </c>
      <c r="D231" s="35">
        <v>39</v>
      </c>
      <c r="E231" s="36">
        <v>13</v>
      </c>
      <c r="F231" s="37">
        <f t="shared" si="6"/>
        <v>0.33333333333333331</v>
      </c>
      <c r="G231" s="36">
        <v>28</v>
      </c>
      <c r="H231" s="38">
        <f t="shared" si="7"/>
        <v>0.71794871794871795</v>
      </c>
    </row>
    <row r="232" spans="1:8">
      <c r="A232" s="32">
        <v>230</v>
      </c>
      <c r="B232" s="33" t="s">
        <v>1</v>
      </c>
      <c r="C232" s="34" t="s">
        <v>229</v>
      </c>
      <c r="D232" s="35">
        <v>87</v>
      </c>
      <c r="E232" s="36">
        <v>29</v>
      </c>
      <c r="F232" s="37">
        <f t="shared" si="6"/>
        <v>0.33333333333333331</v>
      </c>
      <c r="G232" s="36">
        <v>43</v>
      </c>
      <c r="H232" s="38">
        <f t="shared" si="7"/>
        <v>0.4942528735632184</v>
      </c>
    </row>
    <row r="233" spans="1:8">
      <c r="A233" s="32">
        <v>231</v>
      </c>
      <c r="B233" s="33" t="s">
        <v>15</v>
      </c>
      <c r="C233" s="34" t="s">
        <v>189</v>
      </c>
      <c r="D233" s="35">
        <v>78</v>
      </c>
      <c r="E233" s="36">
        <v>26</v>
      </c>
      <c r="F233" s="37">
        <f t="shared" si="6"/>
        <v>0.33333333333333331</v>
      </c>
      <c r="G233" s="36">
        <v>37</v>
      </c>
      <c r="H233" s="38">
        <f t="shared" si="7"/>
        <v>0.47435897435897434</v>
      </c>
    </row>
    <row r="234" spans="1:8">
      <c r="A234" s="32">
        <v>232</v>
      </c>
      <c r="B234" s="33" t="s">
        <v>40</v>
      </c>
      <c r="C234" s="34" t="s">
        <v>253</v>
      </c>
      <c r="D234" s="35">
        <v>124</v>
      </c>
      <c r="E234" s="36">
        <v>41</v>
      </c>
      <c r="F234" s="37">
        <f t="shared" si="6"/>
        <v>0.33064516129032256</v>
      </c>
      <c r="G234" s="36">
        <v>48</v>
      </c>
      <c r="H234" s="38">
        <f t="shared" si="7"/>
        <v>0.38709677419354838</v>
      </c>
    </row>
    <row r="235" spans="1:8">
      <c r="A235" s="32">
        <v>233</v>
      </c>
      <c r="B235" s="33" t="s">
        <v>52</v>
      </c>
      <c r="C235" s="34" t="s">
        <v>178</v>
      </c>
      <c r="D235" s="35">
        <v>61</v>
      </c>
      <c r="E235" s="36">
        <v>20</v>
      </c>
      <c r="F235" s="37">
        <f t="shared" si="6"/>
        <v>0.32786885245901637</v>
      </c>
      <c r="G235" s="36">
        <v>35</v>
      </c>
      <c r="H235" s="38">
        <f t="shared" si="7"/>
        <v>0.57377049180327866</v>
      </c>
    </row>
    <row r="236" spans="1:8">
      <c r="A236" s="32">
        <v>234</v>
      </c>
      <c r="B236" s="33" t="s">
        <v>13</v>
      </c>
      <c r="C236" s="34" t="s">
        <v>114</v>
      </c>
      <c r="D236" s="35">
        <v>49</v>
      </c>
      <c r="E236" s="36">
        <v>16</v>
      </c>
      <c r="F236" s="37">
        <f t="shared" si="6"/>
        <v>0.32653061224489793</v>
      </c>
      <c r="G236" s="36">
        <v>26</v>
      </c>
      <c r="H236" s="38">
        <f t="shared" si="7"/>
        <v>0.53061224489795922</v>
      </c>
    </row>
    <row r="237" spans="1:8">
      <c r="A237" s="32">
        <v>235</v>
      </c>
      <c r="B237" s="33" t="s">
        <v>44</v>
      </c>
      <c r="C237" s="34" t="s">
        <v>268</v>
      </c>
      <c r="D237" s="35">
        <v>87</v>
      </c>
      <c r="E237" s="36">
        <v>28</v>
      </c>
      <c r="F237" s="37">
        <f t="shared" si="6"/>
        <v>0.32183908045977011</v>
      </c>
      <c r="G237" s="36">
        <v>51</v>
      </c>
      <c r="H237" s="38">
        <f t="shared" si="7"/>
        <v>0.58620689655172409</v>
      </c>
    </row>
    <row r="238" spans="1:8">
      <c r="A238" s="32">
        <v>236</v>
      </c>
      <c r="B238" s="33" t="s">
        <v>150</v>
      </c>
      <c r="C238" s="34" t="s">
        <v>282</v>
      </c>
      <c r="D238" s="35">
        <v>57</v>
      </c>
      <c r="E238" s="36">
        <v>18</v>
      </c>
      <c r="F238" s="37">
        <f t="shared" si="6"/>
        <v>0.31578947368421051</v>
      </c>
      <c r="G238" s="36">
        <v>53</v>
      </c>
      <c r="H238" s="38">
        <f t="shared" si="7"/>
        <v>0.92982456140350878</v>
      </c>
    </row>
    <row r="239" spans="1:8">
      <c r="A239" s="32">
        <v>237</v>
      </c>
      <c r="B239" s="33" t="s">
        <v>44</v>
      </c>
      <c r="C239" s="34" t="s">
        <v>108</v>
      </c>
      <c r="D239" s="35">
        <v>45</v>
      </c>
      <c r="E239" s="36">
        <v>14</v>
      </c>
      <c r="F239" s="37">
        <f t="shared" si="6"/>
        <v>0.31111111111111112</v>
      </c>
      <c r="G239" s="36">
        <v>26</v>
      </c>
      <c r="H239" s="38">
        <f t="shared" si="7"/>
        <v>0.57777777777777772</v>
      </c>
    </row>
    <row r="240" spans="1:8">
      <c r="A240" s="32">
        <v>238</v>
      </c>
      <c r="B240" s="33" t="s">
        <v>34</v>
      </c>
      <c r="C240" s="34" t="s">
        <v>335</v>
      </c>
      <c r="D240" s="35">
        <v>130</v>
      </c>
      <c r="E240" s="36">
        <v>40</v>
      </c>
      <c r="F240" s="37">
        <f t="shared" si="6"/>
        <v>0.30769230769230771</v>
      </c>
      <c r="G240" s="36">
        <v>95</v>
      </c>
      <c r="H240" s="38">
        <f t="shared" si="7"/>
        <v>0.73076923076923073</v>
      </c>
    </row>
    <row r="241" spans="1:8">
      <c r="A241" s="32">
        <v>239</v>
      </c>
      <c r="B241" s="33" t="s">
        <v>38</v>
      </c>
      <c r="C241" s="34" t="s">
        <v>336</v>
      </c>
      <c r="D241" s="35">
        <v>114</v>
      </c>
      <c r="E241" s="36">
        <v>35</v>
      </c>
      <c r="F241" s="37">
        <f t="shared" si="6"/>
        <v>0.30701754385964913</v>
      </c>
      <c r="G241" s="36">
        <v>96</v>
      </c>
      <c r="H241" s="38">
        <f t="shared" si="7"/>
        <v>0.84210526315789469</v>
      </c>
    </row>
    <row r="242" spans="1:8">
      <c r="A242" s="32">
        <v>240</v>
      </c>
      <c r="B242" s="33" t="s">
        <v>69</v>
      </c>
      <c r="C242" s="34" t="s">
        <v>236</v>
      </c>
      <c r="D242" s="35">
        <v>101</v>
      </c>
      <c r="E242" s="36">
        <v>31</v>
      </c>
      <c r="F242" s="37">
        <f t="shared" si="6"/>
        <v>0.30693069306930693</v>
      </c>
      <c r="G242" s="36">
        <v>44</v>
      </c>
      <c r="H242" s="38">
        <f t="shared" si="7"/>
        <v>0.43564356435643564</v>
      </c>
    </row>
    <row r="243" spans="1:8">
      <c r="A243" s="32">
        <v>241</v>
      </c>
      <c r="B243" s="33" t="s">
        <v>15</v>
      </c>
      <c r="C243" s="34" t="s">
        <v>101</v>
      </c>
      <c r="D243" s="35">
        <v>47</v>
      </c>
      <c r="E243" s="36">
        <v>14</v>
      </c>
      <c r="F243" s="37">
        <f t="shared" si="6"/>
        <v>0.2978723404255319</v>
      </c>
      <c r="G243" s="36">
        <v>25</v>
      </c>
      <c r="H243" s="38">
        <f t="shared" si="7"/>
        <v>0.53191489361702127</v>
      </c>
    </row>
    <row r="244" spans="1:8">
      <c r="A244" s="32">
        <v>242</v>
      </c>
      <c r="B244" s="33" t="s">
        <v>106</v>
      </c>
      <c r="C244" s="34" t="s">
        <v>107</v>
      </c>
      <c r="D244" s="35">
        <v>51</v>
      </c>
      <c r="E244" s="36">
        <v>15</v>
      </c>
      <c r="F244" s="37">
        <f t="shared" si="6"/>
        <v>0.29411764705882354</v>
      </c>
      <c r="G244" s="36">
        <v>26</v>
      </c>
      <c r="H244" s="38">
        <f t="shared" si="7"/>
        <v>0.50980392156862742</v>
      </c>
    </row>
    <row r="245" spans="1:8">
      <c r="A245" s="32">
        <v>243</v>
      </c>
      <c r="B245" s="33" t="s">
        <v>17</v>
      </c>
      <c r="C245" s="34" t="s">
        <v>338</v>
      </c>
      <c r="D245" s="35">
        <v>110</v>
      </c>
      <c r="E245" s="36">
        <v>32</v>
      </c>
      <c r="F245" s="37">
        <f t="shared" si="6"/>
        <v>0.29090909090909089</v>
      </c>
      <c r="G245" s="36">
        <v>99</v>
      </c>
      <c r="H245" s="38">
        <f t="shared" si="7"/>
        <v>0.9</v>
      </c>
    </row>
    <row r="246" spans="1:8">
      <c r="A246" s="32">
        <v>244</v>
      </c>
      <c r="B246" s="33" t="s">
        <v>7</v>
      </c>
      <c r="C246" s="34" t="s">
        <v>42</v>
      </c>
      <c r="D246" s="35">
        <v>31</v>
      </c>
      <c r="E246" s="36">
        <v>9</v>
      </c>
      <c r="F246" s="37">
        <f t="shared" si="6"/>
        <v>0.29032258064516131</v>
      </c>
      <c r="G246" s="36">
        <v>12</v>
      </c>
      <c r="H246" s="38">
        <f t="shared" si="7"/>
        <v>0.38709677419354838</v>
      </c>
    </row>
    <row r="247" spans="1:8">
      <c r="A247" s="32">
        <v>245</v>
      </c>
      <c r="B247" s="33" t="s">
        <v>30</v>
      </c>
      <c r="C247" s="34" t="s">
        <v>138</v>
      </c>
      <c r="D247" s="35">
        <v>69</v>
      </c>
      <c r="E247" s="36">
        <v>20</v>
      </c>
      <c r="F247" s="37">
        <f t="shared" si="6"/>
        <v>0.28985507246376813</v>
      </c>
      <c r="G247" s="36">
        <v>30</v>
      </c>
      <c r="H247" s="38">
        <f t="shared" si="7"/>
        <v>0.43478260869565216</v>
      </c>
    </row>
    <row r="248" spans="1:8">
      <c r="A248" s="32">
        <v>246</v>
      </c>
      <c r="B248" s="33" t="s">
        <v>47</v>
      </c>
      <c r="C248" s="34" t="s">
        <v>77</v>
      </c>
      <c r="D248" s="35">
        <v>49</v>
      </c>
      <c r="E248" s="36">
        <v>14</v>
      </c>
      <c r="F248" s="37">
        <f t="shared" si="6"/>
        <v>0.2857142857142857</v>
      </c>
      <c r="G248" s="36">
        <v>20</v>
      </c>
      <c r="H248" s="38">
        <f t="shared" si="7"/>
        <v>0.40816326530612246</v>
      </c>
    </row>
    <row r="249" spans="1:8">
      <c r="A249" s="32">
        <v>247</v>
      </c>
      <c r="B249" s="33" t="s">
        <v>13</v>
      </c>
      <c r="C249" s="34" t="s">
        <v>74</v>
      </c>
      <c r="D249" s="35">
        <v>39</v>
      </c>
      <c r="E249" s="36">
        <v>11</v>
      </c>
      <c r="F249" s="37">
        <f t="shared" si="6"/>
        <v>0.28205128205128205</v>
      </c>
      <c r="G249" s="36">
        <v>19</v>
      </c>
      <c r="H249" s="38">
        <f t="shared" si="7"/>
        <v>0.48717948717948717</v>
      </c>
    </row>
    <row r="250" spans="1:8">
      <c r="A250" s="32">
        <v>248</v>
      </c>
      <c r="B250" s="33" t="s">
        <v>26</v>
      </c>
      <c r="C250" s="34" t="s">
        <v>285</v>
      </c>
      <c r="D250" s="35">
        <v>64</v>
      </c>
      <c r="E250" s="36">
        <v>18</v>
      </c>
      <c r="F250" s="37">
        <f t="shared" si="6"/>
        <v>0.28125</v>
      </c>
      <c r="G250" s="36">
        <v>55</v>
      </c>
      <c r="H250" s="38">
        <f t="shared" si="7"/>
        <v>0.859375</v>
      </c>
    </row>
    <row r="251" spans="1:8">
      <c r="A251" s="32">
        <v>249</v>
      </c>
      <c r="B251" s="33" t="s">
        <v>15</v>
      </c>
      <c r="C251" s="34" t="s">
        <v>129</v>
      </c>
      <c r="D251" s="35">
        <v>30</v>
      </c>
      <c r="E251" s="36">
        <v>8</v>
      </c>
      <c r="F251" s="37">
        <f t="shared" si="6"/>
        <v>0.26666666666666666</v>
      </c>
      <c r="G251" s="36">
        <v>29</v>
      </c>
      <c r="H251" s="38">
        <f t="shared" si="7"/>
        <v>0.96666666666666667</v>
      </c>
    </row>
    <row r="252" spans="1:8">
      <c r="A252" s="32">
        <v>250</v>
      </c>
      <c r="B252" s="33" t="s">
        <v>17</v>
      </c>
      <c r="C252" s="34" t="s">
        <v>310</v>
      </c>
      <c r="D252" s="35">
        <v>99</v>
      </c>
      <c r="E252" s="36">
        <v>26</v>
      </c>
      <c r="F252" s="37">
        <f t="shared" si="6"/>
        <v>0.26262626262626265</v>
      </c>
      <c r="G252" s="36">
        <v>66</v>
      </c>
      <c r="H252" s="38">
        <f t="shared" si="7"/>
        <v>0.66666666666666663</v>
      </c>
    </row>
    <row r="253" spans="1:8">
      <c r="A253" s="32">
        <v>251</v>
      </c>
      <c r="B253" s="33" t="s">
        <v>7</v>
      </c>
      <c r="C253" s="34" t="s">
        <v>195</v>
      </c>
      <c r="D253" s="35">
        <v>61</v>
      </c>
      <c r="E253" s="36">
        <v>16</v>
      </c>
      <c r="F253" s="37">
        <f t="shared" si="6"/>
        <v>0.26229508196721313</v>
      </c>
      <c r="G253" s="36">
        <v>38</v>
      </c>
      <c r="H253" s="38">
        <f t="shared" si="7"/>
        <v>0.62295081967213117</v>
      </c>
    </row>
    <row r="254" spans="1:8">
      <c r="A254" s="32">
        <v>252</v>
      </c>
      <c r="B254" s="33" t="s">
        <v>17</v>
      </c>
      <c r="C254" s="34" t="s">
        <v>222</v>
      </c>
      <c r="D254" s="35">
        <v>59</v>
      </c>
      <c r="E254" s="36">
        <v>15</v>
      </c>
      <c r="F254" s="37">
        <f t="shared" si="6"/>
        <v>0.25423728813559321</v>
      </c>
      <c r="G254" s="36">
        <v>42</v>
      </c>
      <c r="H254" s="38">
        <f t="shared" si="7"/>
        <v>0.71186440677966101</v>
      </c>
    </row>
    <row r="255" spans="1:8">
      <c r="A255" s="32">
        <v>253</v>
      </c>
      <c r="B255" s="33" t="s">
        <v>106</v>
      </c>
      <c r="C255" s="34" t="s">
        <v>232</v>
      </c>
      <c r="D255" s="35">
        <v>67</v>
      </c>
      <c r="E255" s="36">
        <v>17</v>
      </c>
      <c r="F255" s="37">
        <f t="shared" si="6"/>
        <v>0.2537313432835821</v>
      </c>
      <c r="G255" s="36">
        <v>44</v>
      </c>
      <c r="H255" s="38">
        <f t="shared" si="7"/>
        <v>0.65671641791044777</v>
      </c>
    </row>
    <row r="256" spans="1:8">
      <c r="A256" s="32">
        <v>254</v>
      </c>
      <c r="B256" s="33" t="s">
        <v>13</v>
      </c>
      <c r="C256" s="34" t="s">
        <v>93</v>
      </c>
      <c r="D256" s="35">
        <v>71</v>
      </c>
      <c r="E256" s="36">
        <v>18</v>
      </c>
      <c r="F256" s="37">
        <f t="shared" si="6"/>
        <v>0.25352112676056338</v>
      </c>
      <c r="G256" s="36">
        <v>23</v>
      </c>
      <c r="H256" s="38">
        <f t="shared" si="7"/>
        <v>0.323943661971831</v>
      </c>
    </row>
    <row r="257" spans="1:8">
      <c r="A257" s="32">
        <v>255</v>
      </c>
      <c r="B257" s="33" t="s">
        <v>26</v>
      </c>
      <c r="C257" s="34" t="s">
        <v>250</v>
      </c>
      <c r="D257" s="35">
        <v>48</v>
      </c>
      <c r="E257" s="36">
        <v>12</v>
      </c>
      <c r="F257" s="37">
        <f t="shared" si="6"/>
        <v>0.25</v>
      </c>
      <c r="G257" s="36">
        <v>47</v>
      </c>
      <c r="H257" s="38">
        <f t="shared" si="7"/>
        <v>0.97916666666666663</v>
      </c>
    </row>
    <row r="258" spans="1:8">
      <c r="A258" s="32">
        <v>256</v>
      </c>
      <c r="B258" s="33" t="s">
        <v>7</v>
      </c>
      <c r="C258" s="34" t="s">
        <v>65</v>
      </c>
      <c r="D258" s="35">
        <v>32</v>
      </c>
      <c r="E258" s="36">
        <v>8</v>
      </c>
      <c r="F258" s="37">
        <f t="shared" si="6"/>
        <v>0.25</v>
      </c>
      <c r="G258" s="36">
        <v>18</v>
      </c>
      <c r="H258" s="38">
        <f t="shared" si="7"/>
        <v>0.5625</v>
      </c>
    </row>
    <row r="259" spans="1:8">
      <c r="A259" s="32">
        <v>257</v>
      </c>
      <c r="B259" s="33" t="s">
        <v>1</v>
      </c>
      <c r="C259" s="34" t="s">
        <v>75</v>
      </c>
      <c r="D259" s="35">
        <v>48</v>
      </c>
      <c r="E259" s="36">
        <v>12</v>
      </c>
      <c r="F259" s="37">
        <f t="shared" ref="F259:F322" si="8">E259/D259</f>
        <v>0.25</v>
      </c>
      <c r="G259" s="36">
        <v>19</v>
      </c>
      <c r="H259" s="38">
        <f t="shared" ref="H259:H322" si="9">G259/D259</f>
        <v>0.39583333333333331</v>
      </c>
    </row>
    <row r="260" spans="1:8">
      <c r="A260" s="32">
        <v>258</v>
      </c>
      <c r="B260" s="33" t="s">
        <v>13</v>
      </c>
      <c r="C260" s="34" t="s">
        <v>21</v>
      </c>
      <c r="D260" s="35">
        <v>40</v>
      </c>
      <c r="E260" s="36">
        <v>10</v>
      </c>
      <c r="F260" s="37">
        <f t="shared" si="8"/>
        <v>0.25</v>
      </c>
      <c r="G260" s="36">
        <v>6</v>
      </c>
      <c r="H260" s="38">
        <f t="shared" si="9"/>
        <v>0.15</v>
      </c>
    </row>
    <row r="261" spans="1:8">
      <c r="A261" s="32">
        <v>259</v>
      </c>
      <c r="B261" s="33" t="s">
        <v>40</v>
      </c>
      <c r="C261" s="34" t="s">
        <v>254</v>
      </c>
      <c r="D261" s="35">
        <v>65</v>
      </c>
      <c r="E261" s="36">
        <v>16</v>
      </c>
      <c r="F261" s="37">
        <f t="shared" si="8"/>
        <v>0.24615384615384617</v>
      </c>
      <c r="G261" s="36">
        <v>48</v>
      </c>
      <c r="H261" s="38">
        <f t="shared" si="9"/>
        <v>0.7384615384615385</v>
      </c>
    </row>
    <row r="262" spans="1:8">
      <c r="A262" s="32">
        <v>260</v>
      </c>
      <c r="B262" s="33" t="s">
        <v>38</v>
      </c>
      <c r="C262" s="34" t="s">
        <v>292</v>
      </c>
      <c r="D262" s="35">
        <v>78</v>
      </c>
      <c r="E262" s="36">
        <v>19</v>
      </c>
      <c r="F262" s="37">
        <f t="shared" si="8"/>
        <v>0.24358974358974358</v>
      </c>
      <c r="G262" s="36">
        <v>57</v>
      </c>
      <c r="H262" s="38">
        <f t="shared" si="9"/>
        <v>0.73076923076923073</v>
      </c>
    </row>
    <row r="263" spans="1:8">
      <c r="A263" s="32">
        <v>261</v>
      </c>
      <c r="B263" s="33" t="s">
        <v>13</v>
      </c>
      <c r="C263" s="34" t="s">
        <v>132</v>
      </c>
      <c r="D263" s="35">
        <v>50</v>
      </c>
      <c r="E263" s="36">
        <v>12</v>
      </c>
      <c r="F263" s="37">
        <f t="shared" si="8"/>
        <v>0.24</v>
      </c>
      <c r="G263" s="36">
        <v>29</v>
      </c>
      <c r="H263" s="38">
        <f t="shared" si="9"/>
        <v>0.57999999999999996</v>
      </c>
    </row>
    <row r="264" spans="1:8">
      <c r="A264" s="32">
        <v>262</v>
      </c>
      <c r="B264" s="33" t="s">
        <v>47</v>
      </c>
      <c r="C264" s="34" t="s">
        <v>68</v>
      </c>
      <c r="D264" s="35">
        <v>50</v>
      </c>
      <c r="E264" s="36">
        <v>12</v>
      </c>
      <c r="F264" s="37">
        <f t="shared" si="8"/>
        <v>0.24</v>
      </c>
      <c r="G264" s="36">
        <v>18</v>
      </c>
      <c r="H264" s="38">
        <f t="shared" si="9"/>
        <v>0.36</v>
      </c>
    </row>
    <row r="265" spans="1:8">
      <c r="A265" s="32">
        <v>263</v>
      </c>
      <c r="B265" s="33" t="s">
        <v>30</v>
      </c>
      <c r="C265" s="34" t="s">
        <v>51</v>
      </c>
      <c r="D265" s="35">
        <v>50</v>
      </c>
      <c r="E265" s="36">
        <v>12</v>
      </c>
      <c r="F265" s="37">
        <f t="shared" si="8"/>
        <v>0.24</v>
      </c>
      <c r="G265" s="36">
        <v>15</v>
      </c>
      <c r="H265" s="38">
        <f t="shared" si="9"/>
        <v>0.3</v>
      </c>
    </row>
    <row r="266" spans="1:8">
      <c r="A266" s="32">
        <v>264</v>
      </c>
      <c r="B266" s="33" t="s">
        <v>30</v>
      </c>
      <c r="C266" s="34" t="s">
        <v>311</v>
      </c>
      <c r="D266" s="35">
        <v>80</v>
      </c>
      <c r="E266" s="36">
        <v>19</v>
      </c>
      <c r="F266" s="37">
        <f t="shared" si="8"/>
        <v>0.23749999999999999</v>
      </c>
      <c r="G266" s="36">
        <v>66</v>
      </c>
      <c r="H266" s="38">
        <f t="shared" si="9"/>
        <v>0.82499999999999996</v>
      </c>
    </row>
    <row r="267" spans="1:8">
      <c r="A267" s="32">
        <v>265</v>
      </c>
      <c r="B267" s="33" t="s">
        <v>15</v>
      </c>
      <c r="C267" s="34" t="s">
        <v>319</v>
      </c>
      <c r="D267" s="35">
        <v>107</v>
      </c>
      <c r="E267" s="36">
        <v>25</v>
      </c>
      <c r="F267" s="37">
        <f t="shared" si="8"/>
        <v>0.23364485981308411</v>
      </c>
      <c r="G267" s="36">
        <v>71</v>
      </c>
      <c r="H267" s="38">
        <f t="shared" si="9"/>
        <v>0.66355140186915884</v>
      </c>
    </row>
    <row r="268" spans="1:8">
      <c r="A268" s="32">
        <v>266</v>
      </c>
      <c r="B268" s="33" t="s">
        <v>47</v>
      </c>
      <c r="C268" s="34" t="s">
        <v>60</v>
      </c>
      <c r="D268" s="35">
        <v>72</v>
      </c>
      <c r="E268" s="36">
        <v>16</v>
      </c>
      <c r="F268" s="37">
        <f t="shared" si="8"/>
        <v>0.22222222222222221</v>
      </c>
      <c r="G268" s="36">
        <v>17</v>
      </c>
      <c r="H268" s="38">
        <f t="shared" si="9"/>
        <v>0.2361111111111111</v>
      </c>
    </row>
    <row r="269" spans="1:8">
      <c r="A269" s="32">
        <v>267</v>
      </c>
      <c r="B269" s="33" t="s">
        <v>30</v>
      </c>
      <c r="C269" s="34" t="s">
        <v>242</v>
      </c>
      <c r="D269" s="35">
        <v>50</v>
      </c>
      <c r="E269" s="36">
        <v>11</v>
      </c>
      <c r="F269" s="37">
        <f t="shared" si="8"/>
        <v>0.22</v>
      </c>
      <c r="G269" s="36">
        <v>45</v>
      </c>
      <c r="H269" s="38">
        <f t="shared" si="9"/>
        <v>0.9</v>
      </c>
    </row>
    <row r="270" spans="1:8">
      <c r="A270" s="32">
        <v>268</v>
      </c>
      <c r="B270" s="33" t="s">
        <v>17</v>
      </c>
      <c r="C270" s="34" t="s">
        <v>200</v>
      </c>
      <c r="D270" s="35">
        <v>51</v>
      </c>
      <c r="E270" s="36">
        <v>11</v>
      </c>
      <c r="F270" s="37">
        <f t="shared" si="8"/>
        <v>0.21568627450980393</v>
      </c>
      <c r="G270" s="36">
        <v>39</v>
      </c>
      <c r="H270" s="38">
        <f t="shared" si="9"/>
        <v>0.76470588235294112</v>
      </c>
    </row>
    <row r="271" spans="1:8">
      <c r="A271" s="32">
        <v>269</v>
      </c>
      <c r="B271" s="33" t="s">
        <v>15</v>
      </c>
      <c r="C271" s="34" t="s">
        <v>142</v>
      </c>
      <c r="D271" s="35">
        <v>95</v>
      </c>
      <c r="E271" s="36">
        <v>20</v>
      </c>
      <c r="F271" s="37">
        <f t="shared" si="8"/>
        <v>0.21052631578947367</v>
      </c>
      <c r="G271" s="36">
        <v>31</v>
      </c>
      <c r="H271" s="38">
        <f t="shared" si="9"/>
        <v>0.32631578947368423</v>
      </c>
    </row>
    <row r="272" spans="1:8">
      <c r="A272" s="32">
        <v>270</v>
      </c>
      <c r="B272" s="33" t="s">
        <v>150</v>
      </c>
      <c r="C272" s="34" t="s">
        <v>264</v>
      </c>
      <c r="D272" s="35">
        <v>101</v>
      </c>
      <c r="E272" s="36">
        <v>21</v>
      </c>
      <c r="F272" s="37">
        <f t="shared" si="8"/>
        <v>0.20792079207920791</v>
      </c>
      <c r="G272" s="36">
        <v>49</v>
      </c>
      <c r="H272" s="38">
        <f t="shared" si="9"/>
        <v>0.48514851485148514</v>
      </c>
    </row>
    <row r="273" spans="1:8">
      <c r="A273" s="32">
        <v>271</v>
      </c>
      <c r="B273" s="33" t="s">
        <v>15</v>
      </c>
      <c r="C273" s="34" t="s">
        <v>16</v>
      </c>
      <c r="D273" s="35">
        <v>45</v>
      </c>
      <c r="E273" s="36">
        <v>9</v>
      </c>
      <c r="F273" s="37">
        <f t="shared" si="8"/>
        <v>0.2</v>
      </c>
      <c r="G273" s="36">
        <v>5</v>
      </c>
      <c r="H273" s="38">
        <f t="shared" si="9"/>
        <v>0.1111111111111111</v>
      </c>
    </row>
    <row r="274" spans="1:8">
      <c r="A274" s="32">
        <v>272</v>
      </c>
      <c r="B274" s="33" t="s">
        <v>184</v>
      </c>
      <c r="C274" s="34" t="s">
        <v>271</v>
      </c>
      <c r="D274" s="35">
        <v>62</v>
      </c>
      <c r="E274" s="36">
        <v>12</v>
      </c>
      <c r="F274" s="37">
        <f t="shared" si="8"/>
        <v>0.19354838709677419</v>
      </c>
      <c r="G274" s="36">
        <v>51</v>
      </c>
      <c r="H274" s="38">
        <f t="shared" si="9"/>
        <v>0.82258064516129037</v>
      </c>
    </row>
    <row r="275" spans="1:8">
      <c r="A275" s="32">
        <v>273</v>
      </c>
      <c r="B275" s="33" t="s">
        <v>44</v>
      </c>
      <c r="C275" s="34" t="s">
        <v>62</v>
      </c>
      <c r="D275" s="35">
        <v>21</v>
      </c>
      <c r="E275" s="36">
        <v>4</v>
      </c>
      <c r="F275" s="37">
        <f t="shared" si="8"/>
        <v>0.19047619047619047</v>
      </c>
      <c r="G275" s="36">
        <v>18</v>
      </c>
      <c r="H275" s="38">
        <f t="shared" si="9"/>
        <v>0.8571428571428571</v>
      </c>
    </row>
    <row r="276" spans="1:8">
      <c r="A276" s="32">
        <v>274</v>
      </c>
      <c r="B276" s="33" t="s">
        <v>7</v>
      </c>
      <c r="C276" s="34" t="s">
        <v>124</v>
      </c>
      <c r="D276" s="35">
        <v>42</v>
      </c>
      <c r="E276" s="36">
        <v>8</v>
      </c>
      <c r="F276" s="37">
        <f t="shared" si="8"/>
        <v>0.19047619047619047</v>
      </c>
      <c r="G276" s="36">
        <v>28</v>
      </c>
      <c r="H276" s="38">
        <f t="shared" si="9"/>
        <v>0.66666666666666663</v>
      </c>
    </row>
    <row r="277" spans="1:8">
      <c r="A277" s="32">
        <v>275</v>
      </c>
      <c r="B277" s="33" t="s">
        <v>47</v>
      </c>
      <c r="C277" s="34" t="s">
        <v>67</v>
      </c>
      <c r="D277" s="35">
        <v>49</v>
      </c>
      <c r="E277" s="36">
        <v>9</v>
      </c>
      <c r="F277" s="37">
        <f t="shared" si="8"/>
        <v>0.18367346938775511</v>
      </c>
      <c r="G277" s="36">
        <v>18</v>
      </c>
      <c r="H277" s="38">
        <f t="shared" si="9"/>
        <v>0.36734693877551022</v>
      </c>
    </row>
    <row r="278" spans="1:8">
      <c r="A278" s="32">
        <v>276</v>
      </c>
      <c r="B278" s="33" t="s">
        <v>52</v>
      </c>
      <c r="C278" s="34" t="s">
        <v>71</v>
      </c>
      <c r="D278" s="35">
        <v>49</v>
      </c>
      <c r="E278" s="36">
        <v>9</v>
      </c>
      <c r="F278" s="37">
        <f t="shared" si="8"/>
        <v>0.18367346938775511</v>
      </c>
      <c r="G278" s="36">
        <v>18</v>
      </c>
      <c r="H278" s="38">
        <f t="shared" si="9"/>
        <v>0.36734693877551022</v>
      </c>
    </row>
    <row r="279" spans="1:8">
      <c r="A279" s="32">
        <v>277</v>
      </c>
      <c r="B279" s="33" t="s">
        <v>57</v>
      </c>
      <c r="C279" s="34" t="s">
        <v>58</v>
      </c>
      <c r="D279" s="35">
        <v>51</v>
      </c>
      <c r="E279" s="36">
        <v>9</v>
      </c>
      <c r="F279" s="37">
        <f t="shared" si="8"/>
        <v>0.17647058823529413</v>
      </c>
      <c r="G279" s="36">
        <v>16</v>
      </c>
      <c r="H279" s="38">
        <f t="shared" si="9"/>
        <v>0.31372549019607843</v>
      </c>
    </row>
    <row r="280" spans="1:8">
      <c r="A280" s="32">
        <v>278</v>
      </c>
      <c r="B280" s="33" t="s">
        <v>1</v>
      </c>
      <c r="C280" s="34" t="s">
        <v>23</v>
      </c>
      <c r="D280" s="35">
        <v>35</v>
      </c>
      <c r="E280" s="36">
        <v>6</v>
      </c>
      <c r="F280" s="37">
        <f t="shared" si="8"/>
        <v>0.17142857142857143</v>
      </c>
      <c r="G280" s="36">
        <v>7</v>
      </c>
      <c r="H280" s="38">
        <f t="shared" si="9"/>
        <v>0.2</v>
      </c>
    </row>
    <row r="281" spans="1:8">
      <c r="A281" s="32">
        <v>279</v>
      </c>
      <c r="B281" s="33" t="s">
        <v>44</v>
      </c>
      <c r="C281" s="34" t="s">
        <v>45</v>
      </c>
      <c r="D281" s="35">
        <v>47</v>
      </c>
      <c r="E281" s="36">
        <v>8</v>
      </c>
      <c r="F281" s="37">
        <f t="shared" si="8"/>
        <v>0.1702127659574468</v>
      </c>
      <c r="G281" s="36">
        <v>14</v>
      </c>
      <c r="H281" s="38">
        <f t="shared" si="9"/>
        <v>0.2978723404255319</v>
      </c>
    </row>
    <row r="282" spans="1:8">
      <c r="A282" s="32">
        <v>280</v>
      </c>
      <c r="B282" s="33" t="s">
        <v>347</v>
      </c>
      <c r="C282" s="34" t="s">
        <v>351</v>
      </c>
      <c r="D282" s="35">
        <v>71</v>
      </c>
      <c r="E282" s="36">
        <v>12</v>
      </c>
      <c r="F282" s="37">
        <f t="shared" si="8"/>
        <v>0.16901408450704225</v>
      </c>
      <c r="G282" s="36">
        <v>12</v>
      </c>
      <c r="H282" s="38">
        <f t="shared" si="9"/>
        <v>0.16901408450704225</v>
      </c>
    </row>
    <row r="283" spans="1:8">
      <c r="A283" s="32">
        <v>281</v>
      </c>
      <c r="B283" s="33" t="s">
        <v>57</v>
      </c>
      <c r="C283" s="34" t="s">
        <v>197</v>
      </c>
      <c r="D283" s="35">
        <v>52</v>
      </c>
      <c r="E283" s="36">
        <v>8</v>
      </c>
      <c r="F283" s="37">
        <f t="shared" si="8"/>
        <v>0.15384615384615385</v>
      </c>
      <c r="G283" s="36">
        <v>38</v>
      </c>
      <c r="H283" s="38">
        <f t="shared" si="9"/>
        <v>0.73076923076923073</v>
      </c>
    </row>
    <row r="284" spans="1:8">
      <c r="A284" s="32">
        <v>282</v>
      </c>
      <c r="B284" s="33" t="s">
        <v>13</v>
      </c>
      <c r="C284" s="34" t="s">
        <v>133</v>
      </c>
      <c r="D284" s="35">
        <v>134</v>
      </c>
      <c r="E284" s="36">
        <v>20</v>
      </c>
      <c r="F284" s="37">
        <f t="shared" si="8"/>
        <v>0.14925373134328357</v>
      </c>
      <c r="G284" s="36">
        <v>29</v>
      </c>
      <c r="H284" s="38">
        <f t="shared" si="9"/>
        <v>0.21641791044776118</v>
      </c>
    </row>
    <row r="285" spans="1:8">
      <c r="A285" s="32">
        <v>283</v>
      </c>
      <c r="B285" s="33" t="s">
        <v>34</v>
      </c>
      <c r="C285" s="34" t="s">
        <v>35</v>
      </c>
      <c r="D285" s="35">
        <v>47</v>
      </c>
      <c r="E285" s="36">
        <v>7</v>
      </c>
      <c r="F285" s="37">
        <f t="shared" si="8"/>
        <v>0.14893617021276595</v>
      </c>
      <c r="G285" s="36">
        <v>10</v>
      </c>
      <c r="H285" s="38">
        <f t="shared" si="9"/>
        <v>0.21276595744680851</v>
      </c>
    </row>
    <row r="286" spans="1:8">
      <c r="A286" s="32">
        <v>284</v>
      </c>
      <c r="B286" s="33" t="s">
        <v>15</v>
      </c>
      <c r="C286" s="34" t="s">
        <v>314</v>
      </c>
      <c r="D286" s="35">
        <v>69</v>
      </c>
      <c r="E286" s="36">
        <v>10</v>
      </c>
      <c r="F286" s="37">
        <f t="shared" si="8"/>
        <v>0.14492753623188406</v>
      </c>
      <c r="G286" s="36">
        <v>67</v>
      </c>
      <c r="H286" s="38">
        <f t="shared" si="9"/>
        <v>0.97101449275362317</v>
      </c>
    </row>
    <row r="287" spans="1:8">
      <c r="A287" s="32">
        <v>285</v>
      </c>
      <c r="B287" s="33" t="s">
        <v>17</v>
      </c>
      <c r="C287" s="34" t="s">
        <v>137</v>
      </c>
      <c r="D287" s="35">
        <v>104</v>
      </c>
      <c r="E287" s="36">
        <v>15</v>
      </c>
      <c r="F287" s="37">
        <f t="shared" si="8"/>
        <v>0.14423076923076922</v>
      </c>
      <c r="G287" s="36">
        <v>30</v>
      </c>
      <c r="H287" s="38">
        <f t="shared" si="9"/>
        <v>0.28846153846153844</v>
      </c>
    </row>
    <row r="288" spans="1:8">
      <c r="A288" s="32">
        <v>286</v>
      </c>
      <c r="B288" s="33" t="s">
        <v>17</v>
      </c>
      <c r="C288" s="34" t="s">
        <v>50</v>
      </c>
      <c r="D288" s="35">
        <v>58</v>
      </c>
      <c r="E288" s="36">
        <v>8</v>
      </c>
      <c r="F288" s="37">
        <f t="shared" si="8"/>
        <v>0.13793103448275862</v>
      </c>
      <c r="G288" s="36">
        <v>15</v>
      </c>
      <c r="H288" s="38">
        <f t="shared" si="9"/>
        <v>0.25862068965517243</v>
      </c>
    </row>
    <row r="289" spans="1:8">
      <c r="A289" s="32">
        <v>287</v>
      </c>
      <c r="B289" s="33" t="s">
        <v>1</v>
      </c>
      <c r="C289" s="34" t="s">
        <v>24</v>
      </c>
      <c r="D289" s="35">
        <v>30</v>
      </c>
      <c r="E289" s="36">
        <v>4</v>
      </c>
      <c r="F289" s="37">
        <f t="shared" si="8"/>
        <v>0.13333333333333333</v>
      </c>
      <c r="G289" s="36">
        <v>7</v>
      </c>
      <c r="H289" s="38">
        <f t="shared" si="9"/>
        <v>0.23333333333333334</v>
      </c>
    </row>
    <row r="290" spans="1:8">
      <c r="A290" s="32">
        <v>288</v>
      </c>
      <c r="B290" s="33" t="s">
        <v>13</v>
      </c>
      <c r="C290" s="34" t="s">
        <v>14</v>
      </c>
      <c r="D290" s="35">
        <v>46</v>
      </c>
      <c r="E290" s="36">
        <v>6</v>
      </c>
      <c r="F290" s="37">
        <f t="shared" si="8"/>
        <v>0.13043478260869565</v>
      </c>
      <c r="G290" s="36">
        <v>4</v>
      </c>
      <c r="H290" s="38">
        <f t="shared" si="9"/>
        <v>8.6956521739130432E-2</v>
      </c>
    </row>
    <row r="291" spans="1:8">
      <c r="A291" s="32">
        <v>289</v>
      </c>
      <c r="B291" s="33" t="s">
        <v>1</v>
      </c>
      <c r="C291" s="34" t="s">
        <v>190</v>
      </c>
      <c r="D291" s="35">
        <v>62</v>
      </c>
      <c r="E291" s="36">
        <v>8</v>
      </c>
      <c r="F291" s="37">
        <f t="shared" si="8"/>
        <v>0.12903225806451613</v>
      </c>
      <c r="G291" s="36">
        <v>37</v>
      </c>
      <c r="H291" s="38">
        <f t="shared" si="9"/>
        <v>0.59677419354838712</v>
      </c>
    </row>
    <row r="292" spans="1:8">
      <c r="A292" s="32">
        <v>290</v>
      </c>
      <c r="B292" s="33" t="s">
        <v>17</v>
      </c>
      <c r="C292" s="34" t="s">
        <v>59</v>
      </c>
      <c r="D292" s="35">
        <v>59</v>
      </c>
      <c r="E292" s="36">
        <v>7</v>
      </c>
      <c r="F292" s="37">
        <f t="shared" si="8"/>
        <v>0.11864406779661017</v>
      </c>
      <c r="G292" s="36">
        <v>17</v>
      </c>
      <c r="H292" s="38">
        <f t="shared" si="9"/>
        <v>0.28813559322033899</v>
      </c>
    </row>
    <row r="293" spans="1:8">
      <c r="A293" s="32">
        <v>291</v>
      </c>
      <c r="B293" s="33" t="s">
        <v>230</v>
      </c>
      <c r="C293" s="34" t="s">
        <v>231</v>
      </c>
      <c r="D293" s="35">
        <v>61</v>
      </c>
      <c r="E293" s="36">
        <v>7</v>
      </c>
      <c r="F293" s="37">
        <f t="shared" si="8"/>
        <v>0.11475409836065574</v>
      </c>
      <c r="G293" s="36">
        <v>44</v>
      </c>
      <c r="H293" s="38">
        <f t="shared" si="9"/>
        <v>0.72131147540983609</v>
      </c>
    </row>
    <row r="294" spans="1:8">
      <c r="A294" s="32">
        <v>292</v>
      </c>
      <c r="B294" s="33" t="s">
        <v>5</v>
      </c>
      <c r="C294" s="34" t="s">
        <v>49</v>
      </c>
      <c r="D294" s="35">
        <v>62</v>
      </c>
      <c r="E294" s="36">
        <v>7</v>
      </c>
      <c r="F294" s="37">
        <f t="shared" si="8"/>
        <v>0.11290322580645161</v>
      </c>
      <c r="G294" s="36">
        <v>15</v>
      </c>
      <c r="H294" s="38">
        <f t="shared" si="9"/>
        <v>0.24193548387096775</v>
      </c>
    </row>
    <row r="295" spans="1:8">
      <c r="A295" s="32">
        <v>293</v>
      </c>
      <c r="B295" s="33" t="s">
        <v>150</v>
      </c>
      <c r="C295" s="34" t="s">
        <v>152</v>
      </c>
      <c r="D295" s="35">
        <v>185</v>
      </c>
      <c r="E295" s="36">
        <v>20</v>
      </c>
      <c r="F295" s="37">
        <f t="shared" si="8"/>
        <v>0.10810810810810811</v>
      </c>
      <c r="G295" s="36">
        <v>31</v>
      </c>
      <c r="H295" s="38">
        <f t="shared" si="9"/>
        <v>0.16756756756756758</v>
      </c>
    </row>
    <row r="296" spans="1:8">
      <c r="A296" s="32">
        <v>294</v>
      </c>
      <c r="B296" s="33" t="s">
        <v>15</v>
      </c>
      <c r="C296" s="34" t="s">
        <v>81</v>
      </c>
      <c r="D296" s="35">
        <v>57</v>
      </c>
      <c r="E296" s="36">
        <v>6</v>
      </c>
      <c r="F296" s="37">
        <f t="shared" si="8"/>
        <v>0.10526315789473684</v>
      </c>
      <c r="G296" s="36">
        <v>21</v>
      </c>
      <c r="H296" s="38">
        <f t="shared" si="9"/>
        <v>0.36842105263157893</v>
      </c>
    </row>
    <row r="297" spans="1:8">
      <c r="A297" s="32">
        <v>295</v>
      </c>
      <c r="B297" s="33" t="s">
        <v>47</v>
      </c>
      <c r="C297" s="34" t="s">
        <v>149</v>
      </c>
      <c r="D297" s="35">
        <v>50</v>
      </c>
      <c r="E297" s="36">
        <v>5</v>
      </c>
      <c r="F297" s="37">
        <f t="shared" si="8"/>
        <v>0.1</v>
      </c>
      <c r="G297" s="36">
        <v>31</v>
      </c>
      <c r="H297" s="38">
        <f t="shared" si="9"/>
        <v>0.62</v>
      </c>
    </row>
    <row r="298" spans="1:8">
      <c r="A298" s="32">
        <v>296</v>
      </c>
      <c r="B298" s="33" t="s">
        <v>5</v>
      </c>
      <c r="C298" s="34" t="s">
        <v>46</v>
      </c>
      <c r="D298" s="35">
        <v>50</v>
      </c>
      <c r="E298" s="36">
        <v>5</v>
      </c>
      <c r="F298" s="37">
        <f t="shared" si="8"/>
        <v>0.1</v>
      </c>
      <c r="G298" s="36">
        <v>14</v>
      </c>
      <c r="H298" s="38">
        <f t="shared" si="9"/>
        <v>0.28000000000000003</v>
      </c>
    </row>
    <row r="299" spans="1:8">
      <c r="A299" s="32">
        <v>297</v>
      </c>
      <c r="B299" s="33" t="s">
        <v>7</v>
      </c>
      <c r="C299" s="34" t="s">
        <v>36</v>
      </c>
      <c r="D299" s="35">
        <v>31</v>
      </c>
      <c r="E299" s="36">
        <v>3</v>
      </c>
      <c r="F299" s="37">
        <f t="shared" si="8"/>
        <v>9.6774193548387094E-2</v>
      </c>
      <c r="G299" s="36">
        <v>10</v>
      </c>
      <c r="H299" s="38">
        <f t="shared" si="9"/>
        <v>0.32258064516129031</v>
      </c>
    </row>
    <row r="300" spans="1:8">
      <c r="A300" s="32">
        <v>298</v>
      </c>
      <c r="B300" s="33" t="s">
        <v>69</v>
      </c>
      <c r="C300" s="34" t="s">
        <v>196</v>
      </c>
      <c r="D300" s="35">
        <v>92</v>
      </c>
      <c r="E300" s="36">
        <v>8</v>
      </c>
      <c r="F300" s="37">
        <f t="shared" si="8"/>
        <v>8.6956521739130432E-2</v>
      </c>
      <c r="G300" s="36">
        <v>38</v>
      </c>
      <c r="H300" s="38">
        <f t="shared" si="9"/>
        <v>0.41304347826086957</v>
      </c>
    </row>
    <row r="301" spans="1:8">
      <c r="A301" s="32">
        <v>299</v>
      </c>
      <c r="B301" s="33" t="s">
        <v>30</v>
      </c>
      <c r="C301" s="34" t="s">
        <v>31</v>
      </c>
      <c r="D301" s="35">
        <v>35</v>
      </c>
      <c r="E301" s="36">
        <v>3</v>
      </c>
      <c r="F301" s="37">
        <f t="shared" si="8"/>
        <v>8.5714285714285715E-2</v>
      </c>
      <c r="G301" s="36">
        <v>8</v>
      </c>
      <c r="H301" s="38">
        <f t="shared" si="9"/>
        <v>0.22857142857142856</v>
      </c>
    </row>
    <row r="302" spans="1:8">
      <c r="A302" s="32">
        <v>300</v>
      </c>
      <c r="B302" s="33" t="s">
        <v>30</v>
      </c>
      <c r="C302" s="34" t="s">
        <v>295</v>
      </c>
      <c r="D302" s="35">
        <v>60</v>
      </c>
      <c r="E302" s="36">
        <v>5</v>
      </c>
      <c r="F302" s="37">
        <f t="shared" si="8"/>
        <v>8.3333333333333329E-2</v>
      </c>
      <c r="G302" s="36">
        <v>57</v>
      </c>
      <c r="H302" s="38">
        <f t="shared" si="9"/>
        <v>0.95</v>
      </c>
    </row>
    <row r="303" spans="1:8">
      <c r="A303" s="32">
        <v>301</v>
      </c>
      <c r="B303" s="33" t="s">
        <v>69</v>
      </c>
      <c r="C303" s="34" t="s">
        <v>119</v>
      </c>
      <c r="D303" s="35">
        <v>63</v>
      </c>
      <c r="E303" s="36">
        <v>5</v>
      </c>
      <c r="F303" s="37">
        <f t="shared" si="8"/>
        <v>7.9365079365079361E-2</v>
      </c>
      <c r="G303" s="36">
        <v>27</v>
      </c>
      <c r="H303" s="38">
        <f t="shared" si="9"/>
        <v>0.42857142857142855</v>
      </c>
    </row>
    <row r="304" spans="1:8">
      <c r="A304" s="32">
        <v>302</v>
      </c>
      <c r="B304" s="33" t="s">
        <v>52</v>
      </c>
      <c r="C304" s="34" t="s">
        <v>326</v>
      </c>
      <c r="D304" s="35">
        <v>104</v>
      </c>
      <c r="E304" s="36">
        <v>8</v>
      </c>
      <c r="F304" s="37">
        <f t="shared" si="8"/>
        <v>7.6923076923076927E-2</v>
      </c>
      <c r="G304" s="36">
        <v>82</v>
      </c>
      <c r="H304" s="38">
        <f t="shared" si="9"/>
        <v>0.78846153846153844</v>
      </c>
    </row>
    <row r="305" spans="1:8">
      <c r="A305" s="32">
        <v>303</v>
      </c>
      <c r="B305" s="33" t="s">
        <v>9</v>
      </c>
      <c r="C305" s="34" t="s">
        <v>10</v>
      </c>
      <c r="D305" s="35">
        <v>52</v>
      </c>
      <c r="E305" s="36">
        <v>4</v>
      </c>
      <c r="F305" s="37">
        <f t="shared" si="8"/>
        <v>7.6923076923076927E-2</v>
      </c>
      <c r="G305" s="36">
        <v>2</v>
      </c>
      <c r="H305" s="38">
        <f t="shared" si="9"/>
        <v>3.8461538461538464E-2</v>
      </c>
    </row>
    <row r="306" spans="1:8">
      <c r="A306" s="32">
        <v>304</v>
      </c>
      <c r="B306" s="33" t="s">
        <v>15</v>
      </c>
      <c r="C306" s="34" t="s">
        <v>306</v>
      </c>
      <c r="D306" s="35">
        <v>80</v>
      </c>
      <c r="E306" s="36">
        <v>6</v>
      </c>
      <c r="F306" s="37">
        <f t="shared" si="8"/>
        <v>7.4999999999999997E-2</v>
      </c>
      <c r="G306" s="36">
        <v>64</v>
      </c>
      <c r="H306" s="38">
        <f t="shared" si="9"/>
        <v>0.8</v>
      </c>
    </row>
    <row r="307" spans="1:8">
      <c r="A307" s="32">
        <v>305</v>
      </c>
      <c r="B307" s="33" t="s">
        <v>5</v>
      </c>
      <c r="C307" s="34" t="s">
        <v>29</v>
      </c>
      <c r="D307" s="35">
        <v>28</v>
      </c>
      <c r="E307" s="36">
        <v>2</v>
      </c>
      <c r="F307" s="37">
        <f t="shared" si="8"/>
        <v>7.1428571428571425E-2</v>
      </c>
      <c r="G307" s="36">
        <v>8</v>
      </c>
      <c r="H307" s="38">
        <f t="shared" si="9"/>
        <v>0.2857142857142857</v>
      </c>
    </row>
    <row r="308" spans="1:8">
      <c r="A308" s="32">
        <v>306</v>
      </c>
      <c r="B308" s="33" t="s">
        <v>19</v>
      </c>
      <c r="C308" s="34" t="s">
        <v>20</v>
      </c>
      <c r="D308" s="35">
        <v>83</v>
      </c>
      <c r="E308" s="36">
        <v>5</v>
      </c>
      <c r="F308" s="37">
        <f t="shared" si="8"/>
        <v>6.0240963855421686E-2</v>
      </c>
      <c r="G308" s="36">
        <v>5</v>
      </c>
      <c r="H308" s="38">
        <f t="shared" si="9"/>
        <v>6.0240963855421686E-2</v>
      </c>
    </row>
    <row r="309" spans="1:8">
      <c r="A309" s="32">
        <v>307</v>
      </c>
      <c r="B309" s="33" t="s">
        <v>347</v>
      </c>
      <c r="C309" s="34" t="s">
        <v>350</v>
      </c>
      <c r="D309" s="35">
        <v>71</v>
      </c>
      <c r="E309" s="36">
        <v>4</v>
      </c>
      <c r="F309" s="37">
        <f t="shared" si="8"/>
        <v>5.6338028169014086E-2</v>
      </c>
      <c r="G309" s="36">
        <v>11</v>
      </c>
      <c r="H309" s="38">
        <f t="shared" si="9"/>
        <v>0.15492957746478872</v>
      </c>
    </row>
    <row r="310" spans="1:8">
      <c r="A310" s="32">
        <v>308</v>
      </c>
      <c r="B310" s="33" t="s">
        <v>347</v>
      </c>
      <c r="C310" s="34" t="s">
        <v>348</v>
      </c>
      <c r="D310" s="35">
        <v>71</v>
      </c>
      <c r="E310" s="36">
        <v>4</v>
      </c>
      <c r="F310" s="37">
        <f t="shared" si="8"/>
        <v>5.6338028169014086E-2</v>
      </c>
      <c r="G310" s="36">
        <v>7</v>
      </c>
      <c r="H310" s="38">
        <f t="shared" si="9"/>
        <v>9.8591549295774641E-2</v>
      </c>
    </row>
    <row r="311" spans="1:8">
      <c r="A311" s="32">
        <v>309</v>
      </c>
      <c r="B311" s="33" t="s">
        <v>15</v>
      </c>
      <c r="C311" s="34" t="s">
        <v>33</v>
      </c>
      <c r="D311" s="35">
        <v>78</v>
      </c>
      <c r="E311" s="36">
        <v>4</v>
      </c>
      <c r="F311" s="37">
        <f t="shared" si="8"/>
        <v>5.128205128205128E-2</v>
      </c>
      <c r="G311" s="36">
        <v>10</v>
      </c>
      <c r="H311" s="38">
        <f t="shared" si="9"/>
        <v>0.12820512820512819</v>
      </c>
    </row>
    <row r="312" spans="1:8">
      <c r="A312" s="32">
        <v>310</v>
      </c>
      <c r="B312" s="33" t="s">
        <v>15</v>
      </c>
      <c r="C312" s="34" t="s">
        <v>28</v>
      </c>
      <c r="D312" s="35">
        <v>40</v>
      </c>
      <c r="E312" s="36">
        <v>2</v>
      </c>
      <c r="F312" s="37">
        <f t="shared" si="8"/>
        <v>0.05</v>
      </c>
      <c r="G312" s="36">
        <v>8</v>
      </c>
      <c r="H312" s="38">
        <f t="shared" si="9"/>
        <v>0.2</v>
      </c>
    </row>
    <row r="313" spans="1:8">
      <c r="A313" s="32">
        <v>311</v>
      </c>
      <c r="B313" s="33" t="s">
        <v>17</v>
      </c>
      <c r="C313" s="34" t="s">
        <v>352</v>
      </c>
      <c r="D313" s="35">
        <v>90</v>
      </c>
      <c r="E313" s="36">
        <v>4</v>
      </c>
      <c r="F313" s="37">
        <f t="shared" si="8"/>
        <v>4.4444444444444446E-2</v>
      </c>
      <c r="G313" s="36">
        <v>15</v>
      </c>
      <c r="H313" s="38">
        <f t="shared" si="9"/>
        <v>0.16666666666666666</v>
      </c>
    </row>
    <row r="314" spans="1:8">
      <c r="A314" s="32">
        <v>312</v>
      </c>
      <c r="B314" s="33" t="s">
        <v>347</v>
      </c>
      <c r="C314" s="34" t="s">
        <v>349</v>
      </c>
      <c r="D314" s="35">
        <v>71</v>
      </c>
      <c r="E314" s="36">
        <v>3</v>
      </c>
      <c r="F314" s="37">
        <f t="shared" si="8"/>
        <v>4.2253521126760563E-2</v>
      </c>
      <c r="G314" s="36">
        <v>9</v>
      </c>
      <c r="H314" s="38">
        <f t="shared" si="9"/>
        <v>0.12676056338028169</v>
      </c>
    </row>
    <row r="315" spans="1:8">
      <c r="A315" s="32">
        <v>313</v>
      </c>
      <c r="B315" s="33" t="s">
        <v>7</v>
      </c>
      <c r="C315" s="34" t="s">
        <v>32</v>
      </c>
      <c r="D315" s="35">
        <v>48</v>
      </c>
      <c r="E315" s="36">
        <v>2</v>
      </c>
      <c r="F315" s="37">
        <f t="shared" si="8"/>
        <v>4.1666666666666664E-2</v>
      </c>
      <c r="G315" s="36">
        <v>9</v>
      </c>
      <c r="H315" s="38">
        <f t="shared" si="9"/>
        <v>0.1875</v>
      </c>
    </row>
    <row r="316" spans="1:8">
      <c r="A316" s="32">
        <v>314</v>
      </c>
      <c r="B316" s="33" t="s">
        <v>9</v>
      </c>
      <c r="C316" s="34" t="s">
        <v>22</v>
      </c>
      <c r="D316" s="35">
        <v>100</v>
      </c>
      <c r="E316" s="36">
        <v>4</v>
      </c>
      <c r="F316" s="37">
        <f t="shared" si="8"/>
        <v>0.04</v>
      </c>
      <c r="G316" s="36">
        <v>6</v>
      </c>
      <c r="H316" s="38">
        <f t="shared" si="9"/>
        <v>0.06</v>
      </c>
    </row>
    <row r="317" spans="1:8">
      <c r="A317" s="32">
        <v>315</v>
      </c>
      <c r="B317" s="33" t="s">
        <v>26</v>
      </c>
      <c r="C317" s="34" t="s">
        <v>276</v>
      </c>
      <c r="D317" s="35">
        <v>55</v>
      </c>
      <c r="E317" s="36">
        <v>2</v>
      </c>
      <c r="F317" s="37">
        <f t="shared" si="8"/>
        <v>3.6363636363636362E-2</v>
      </c>
      <c r="G317" s="36">
        <v>53</v>
      </c>
      <c r="H317" s="38">
        <f t="shared" si="9"/>
        <v>0.96363636363636362</v>
      </c>
    </row>
    <row r="318" spans="1:8">
      <c r="A318" s="32">
        <v>316</v>
      </c>
      <c r="B318" s="33" t="s">
        <v>7</v>
      </c>
      <c r="C318" s="34" t="s">
        <v>8</v>
      </c>
      <c r="D318" s="35">
        <v>58</v>
      </c>
      <c r="E318" s="36">
        <v>2</v>
      </c>
      <c r="F318" s="37">
        <f t="shared" si="8"/>
        <v>3.4482758620689655E-2</v>
      </c>
      <c r="G318" s="36">
        <v>2</v>
      </c>
      <c r="H318" s="38">
        <f t="shared" si="9"/>
        <v>3.4482758620689655E-2</v>
      </c>
    </row>
    <row r="319" spans="1:8">
      <c r="A319" s="32">
        <v>317</v>
      </c>
      <c r="B319" s="33" t="s">
        <v>69</v>
      </c>
      <c r="C319" s="34" t="s">
        <v>297</v>
      </c>
      <c r="D319" s="35">
        <v>94</v>
      </c>
      <c r="E319" s="36">
        <v>2</v>
      </c>
      <c r="F319" s="37">
        <f t="shared" si="8"/>
        <v>2.1276595744680851E-2</v>
      </c>
      <c r="G319" s="36">
        <v>58</v>
      </c>
      <c r="H319" s="38">
        <f t="shared" si="9"/>
        <v>0.61702127659574468</v>
      </c>
    </row>
    <row r="320" spans="1:8">
      <c r="A320" s="32">
        <v>318</v>
      </c>
      <c r="B320" s="33" t="s">
        <v>57</v>
      </c>
      <c r="C320" s="34" t="s">
        <v>243</v>
      </c>
      <c r="D320" s="35">
        <v>51</v>
      </c>
      <c r="E320" s="36">
        <v>1</v>
      </c>
      <c r="F320" s="37">
        <f t="shared" si="8"/>
        <v>1.9607843137254902E-2</v>
      </c>
      <c r="G320" s="36">
        <v>45</v>
      </c>
      <c r="H320" s="38">
        <f t="shared" si="9"/>
        <v>0.88235294117647056</v>
      </c>
    </row>
    <row r="321" spans="1:8">
      <c r="A321" s="32">
        <v>319</v>
      </c>
      <c r="B321" s="33" t="s">
        <v>38</v>
      </c>
      <c r="C321" s="34" t="s">
        <v>39</v>
      </c>
      <c r="D321" s="35">
        <v>198</v>
      </c>
      <c r="E321" s="36">
        <v>3</v>
      </c>
      <c r="F321" s="37">
        <f t="shared" si="8"/>
        <v>1.5151515151515152E-2</v>
      </c>
      <c r="G321" s="36">
        <v>12</v>
      </c>
      <c r="H321" s="38">
        <f t="shared" si="9"/>
        <v>6.0606060606060608E-2</v>
      </c>
    </row>
    <row r="322" spans="1:8">
      <c r="A322" s="32">
        <v>320</v>
      </c>
      <c r="B322" s="33" t="s">
        <v>345</v>
      </c>
      <c r="C322" s="34" t="s">
        <v>346</v>
      </c>
      <c r="D322" s="35">
        <v>111</v>
      </c>
      <c r="E322" s="36">
        <v>1</v>
      </c>
      <c r="F322" s="37">
        <f t="shared" si="8"/>
        <v>9.0090090090090089E-3</v>
      </c>
      <c r="G322" s="36">
        <v>3</v>
      </c>
      <c r="H322" s="38">
        <f t="shared" si="9"/>
        <v>2.7027027027027029E-2</v>
      </c>
    </row>
    <row r="323" spans="1:8">
      <c r="A323" s="32">
        <v>321</v>
      </c>
      <c r="B323" s="33" t="s">
        <v>30</v>
      </c>
      <c r="C323" s="34" t="s">
        <v>263</v>
      </c>
      <c r="D323" s="35">
        <v>49</v>
      </c>
      <c r="E323" s="36">
        <v>0</v>
      </c>
      <c r="F323" s="37">
        <f t="shared" ref="F323:F335" si="10">E323/D323</f>
        <v>0</v>
      </c>
      <c r="G323" s="36">
        <v>49</v>
      </c>
      <c r="H323" s="38">
        <f t="shared" ref="H323:H335" si="11">G323/D323</f>
        <v>1</v>
      </c>
    </row>
    <row r="324" spans="1:8">
      <c r="A324" s="32">
        <v>322</v>
      </c>
      <c r="B324" s="33" t="s">
        <v>15</v>
      </c>
      <c r="C324" s="34" t="s">
        <v>277</v>
      </c>
      <c r="D324" s="35">
        <v>53</v>
      </c>
      <c r="E324" s="36">
        <v>0</v>
      </c>
      <c r="F324" s="37">
        <f t="shared" si="10"/>
        <v>0</v>
      </c>
      <c r="G324" s="36">
        <v>53</v>
      </c>
      <c r="H324" s="38">
        <f t="shared" si="11"/>
        <v>1</v>
      </c>
    </row>
    <row r="325" spans="1:8">
      <c r="A325" s="32">
        <v>323</v>
      </c>
      <c r="B325" s="33" t="s">
        <v>26</v>
      </c>
      <c r="C325" s="34" t="s">
        <v>293</v>
      </c>
      <c r="D325" s="35">
        <v>57</v>
      </c>
      <c r="E325" s="36">
        <v>0</v>
      </c>
      <c r="F325" s="37">
        <f t="shared" si="10"/>
        <v>0</v>
      </c>
      <c r="G325" s="36">
        <v>57</v>
      </c>
      <c r="H325" s="38">
        <f t="shared" si="11"/>
        <v>1</v>
      </c>
    </row>
    <row r="326" spans="1:8">
      <c r="A326" s="32">
        <v>324</v>
      </c>
      <c r="B326" s="33" t="s">
        <v>15</v>
      </c>
      <c r="C326" s="34" t="s">
        <v>321</v>
      </c>
      <c r="D326" s="35">
        <v>75</v>
      </c>
      <c r="E326" s="36">
        <v>0</v>
      </c>
      <c r="F326" s="37">
        <f t="shared" si="10"/>
        <v>0</v>
      </c>
      <c r="G326" s="36">
        <v>75</v>
      </c>
      <c r="H326" s="38">
        <f t="shared" si="11"/>
        <v>1</v>
      </c>
    </row>
    <row r="327" spans="1:8">
      <c r="A327" s="32">
        <v>325</v>
      </c>
      <c r="B327" s="33" t="s">
        <v>26</v>
      </c>
      <c r="C327" s="34" t="s">
        <v>323</v>
      </c>
      <c r="D327" s="35">
        <v>80</v>
      </c>
      <c r="E327" s="36">
        <v>0</v>
      </c>
      <c r="F327" s="37">
        <f t="shared" si="10"/>
        <v>0</v>
      </c>
      <c r="G327" s="36">
        <v>80</v>
      </c>
      <c r="H327" s="38">
        <f t="shared" si="11"/>
        <v>1</v>
      </c>
    </row>
    <row r="328" spans="1:8">
      <c r="A328" s="32">
        <v>326</v>
      </c>
      <c r="B328" s="33" t="s">
        <v>17</v>
      </c>
      <c r="C328" s="34" t="s">
        <v>18</v>
      </c>
      <c r="D328" s="35">
        <v>29</v>
      </c>
      <c r="E328" s="36">
        <v>0</v>
      </c>
      <c r="F328" s="37">
        <f t="shared" si="10"/>
        <v>0</v>
      </c>
      <c r="G328" s="36">
        <v>5</v>
      </c>
      <c r="H328" s="38">
        <f t="shared" si="11"/>
        <v>0.17241379310344829</v>
      </c>
    </row>
    <row r="329" spans="1:8">
      <c r="A329" s="32">
        <v>327</v>
      </c>
      <c r="B329" s="33" t="s">
        <v>9</v>
      </c>
      <c r="C329" s="34" t="s">
        <v>25</v>
      </c>
      <c r="D329" s="35">
        <v>50</v>
      </c>
      <c r="E329" s="36">
        <v>0</v>
      </c>
      <c r="F329" s="37">
        <f t="shared" si="10"/>
        <v>0</v>
      </c>
      <c r="G329" s="36">
        <v>7</v>
      </c>
      <c r="H329" s="38">
        <f t="shared" si="11"/>
        <v>0.14000000000000001</v>
      </c>
    </row>
    <row r="330" spans="1:8">
      <c r="A330" s="32">
        <v>328</v>
      </c>
      <c r="B330" s="33" t="s">
        <v>7</v>
      </c>
      <c r="C330" s="34" t="s">
        <v>12</v>
      </c>
      <c r="D330" s="35">
        <v>32</v>
      </c>
      <c r="E330" s="36">
        <v>0</v>
      </c>
      <c r="F330" s="37">
        <f t="shared" si="10"/>
        <v>0</v>
      </c>
      <c r="G330" s="36">
        <v>4</v>
      </c>
      <c r="H330" s="38">
        <f t="shared" si="11"/>
        <v>0.125</v>
      </c>
    </row>
    <row r="331" spans="1:8">
      <c r="A331" s="32">
        <v>329</v>
      </c>
      <c r="B331" s="33" t="s">
        <v>5</v>
      </c>
      <c r="C331" s="34" t="s">
        <v>6</v>
      </c>
      <c r="D331" s="35">
        <v>30</v>
      </c>
      <c r="E331" s="36">
        <v>0</v>
      </c>
      <c r="F331" s="37">
        <f t="shared" si="10"/>
        <v>0</v>
      </c>
      <c r="G331" s="36">
        <v>2</v>
      </c>
      <c r="H331" s="38">
        <f t="shared" si="11"/>
        <v>6.6666666666666666E-2</v>
      </c>
    </row>
    <row r="332" spans="1:8">
      <c r="A332" s="32">
        <v>330</v>
      </c>
      <c r="B332" s="33" t="s">
        <v>26</v>
      </c>
      <c r="C332" s="34" t="s">
        <v>27</v>
      </c>
      <c r="D332" s="35">
        <v>108</v>
      </c>
      <c r="E332" s="36">
        <v>0</v>
      </c>
      <c r="F332" s="37">
        <f t="shared" si="10"/>
        <v>0</v>
      </c>
      <c r="G332" s="36">
        <v>8</v>
      </c>
      <c r="H332" s="38">
        <f t="shared" si="11"/>
        <v>7.407407407407407E-2</v>
      </c>
    </row>
    <row r="333" spans="1:8">
      <c r="A333" s="32">
        <v>331</v>
      </c>
      <c r="B333" s="33" t="s">
        <v>9</v>
      </c>
      <c r="C333" s="34" t="s">
        <v>11</v>
      </c>
      <c r="D333" s="35">
        <v>50</v>
      </c>
      <c r="E333" s="36">
        <v>0</v>
      </c>
      <c r="F333" s="37">
        <f t="shared" si="10"/>
        <v>0</v>
      </c>
      <c r="G333" s="36">
        <v>3</v>
      </c>
      <c r="H333" s="38">
        <f t="shared" si="11"/>
        <v>0.06</v>
      </c>
    </row>
    <row r="334" spans="1:8">
      <c r="A334" s="32">
        <v>332</v>
      </c>
      <c r="B334" s="33" t="s">
        <v>1</v>
      </c>
      <c r="C334" s="34" t="s">
        <v>2</v>
      </c>
      <c r="D334" s="35">
        <v>77</v>
      </c>
      <c r="E334" s="36">
        <v>0</v>
      </c>
      <c r="F334" s="37">
        <f t="shared" si="10"/>
        <v>0</v>
      </c>
      <c r="G334" s="36">
        <v>0</v>
      </c>
      <c r="H334" s="38">
        <f t="shared" si="11"/>
        <v>0</v>
      </c>
    </row>
    <row r="335" spans="1:8">
      <c r="A335" s="32">
        <v>333</v>
      </c>
      <c r="B335" s="33" t="s">
        <v>3</v>
      </c>
      <c r="C335" s="34" t="s">
        <v>4</v>
      </c>
      <c r="D335" s="40">
        <v>30</v>
      </c>
      <c r="E335" s="41">
        <v>0</v>
      </c>
      <c r="F335" s="42">
        <f t="shared" si="10"/>
        <v>0</v>
      </c>
      <c r="G335" s="41">
        <v>0</v>
      </c>
      <c r="H335" s="43">
        <f t="shared" si="11"/>
        <v>0</v>
      </c>
    </row>
    <row r="336" spans="1:8">
      <c r="C336" s="31" t="s">
        <v>371</v>
      </c>
      <c r="D336" s="34">
        <f>SUM(D3:D335)</f>
        <v>22159</v>
      </c>
      <c r="E336" s="34">
        <f>SUM(E3:E335)</f>
        <v>11570</v>
      </c>
      <c r="F336" s="44">
        <f t="shared" ref="F336" si="12">E336/D336</f>
        <v>0.52213547542759153</v>
      </c>
      <c r="G336" s="34">
        <f>SUM(G3:G335)</f>
        <v>12725</v>
      </c>
      <c r="H336" s="45">
        <f t="shared" ref="H336" si="13">G336/D336</f>
        <v>0.57425876618980998</v>
      </c>
    </row>
  </sheetData>
  <sortState ref="A3:H335">
    <sortCondition descending="1" ref="F3:F335"/>
  </sortState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依縣巿排序</vt:lpstr>
      <vt:lpstr>依流通率排序</vt:lpstr>
      <vt:lpstr>依循環借閱次數排序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張小香</dc:creator>
  <cp:lastModifiedBy>user</cp:lastModifiedBy>
  <dcterms:created xsi:type="dcterms:W3CDTF">2024-05-01T03:45:25Z</dcterms:created>
  <dcterms:modified xsi:type="dcterms:W3CDTF">2024-05-16T01:29:28Z</dcterms:modified>
</cp:coreProperties>
</file>